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81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87" i="1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2"/>
  <c r="K11"/>
  <c r="K10"/>
  <c r="K9"/>
  <c r="K8"/>
  <c r="K7"/>
  <c r="K6"/>
  <c r="K5"/>
  <c r="K4"/>
  <c r="K3"/>
</calcChain>
</file>

<file path=xl/sharedStrings.xml><?xml version="1.0" encoding="utf-8"?>
<sst xmlns="http://schemas.openxmlformats.org/spreadsheetml/2006/main" count="100" uniqueCount="100">
  <si>
    <r>
      <rPr>
        <sz val="12"/>
        <rFont val="宋体"/>
        <charset val="134"/>
      </rPr>
      <t>华夏学院</t>
    </r>
    <r>
      <rPr>
        <sz val="12"/>
        <rFont val="Times New Roman"/>
        <family val="1"/>
      </rPr>
      <t>2013</t>
    </r>
    <r>
      <rPr>
        <sz val="12"/>
        <rFont val="宋体"/>
        <charset val="134"/>
      </rPr>
      <t>级学生教材费明细</t>
    </r>
  </si>
  <si>
    <t>班级</t>
  </si>
  <si>
    <t>人数</t>
  </si>
  <si>
    <t>第一学期</t>
  </si>
  <si>
    <t>第二学期</t>
  </si>
  <si>
    <t>第三学期</t>
  </si>
  <si>
    <t>第四学期</t>
  </si>
  <si>
    <t>第五学期</t>
  </si>
  <si>
    <t>第六学期</t>
  </si>
  <si>
    <t>第七学期</t>
  </si>
  <si>
    <t>第八学期</t>
  </si>
  <si>
    <t>合计</t>
  </si>
  <si>
    <t>按七九折计算</t>
  </si>
  <si>
    <t>已交金额</t>
  </si>
  <si>
    <t>应退款</t>
  </si>
  <si>
    <t>机自1131</t>
  </si>
  <si>
    <t>机自1132</t>
  </si>
  <si>
    <t>机自1133</t>
  </si>
  <si>
    <t>机自1134</t>
  </si>
  <si>
    <t>机自1135</t>
  </si>
  <si>
    <t>机自1136</t>
  </si>
  <si>
    <t>成型1131</t>
  </si>
  <si>
    <t>成型1132</t>
  </si>
  <si>
    <t>机电1131</t>
  </si>
  <si>
    <t>机电1132</t>
  </si>
  <si>
    <t>机电1133</t>
  </si>
  <si>
    <t>计算机1131</t>
  </si>
  <si>
    <t>计算机1132</t>
  </si>
  <si>
    <t>电信1131</t>
  </si>
  <si>
    <t>电信1132</t>
  </si>
  <si>
    <t>自动化1131</t>
  </si>
  <si>
    <t>自动化1132</t>
  </si>
  <si>
    <t>自动化1133</t>
  </si>
  <si>
    <t>测控1131</t>
  </si>
  <si>
    <t>软件1131</t>
  </si>
  <si>
    <t>通信1131</t>
  </si>
  <si>
    <t>通信1132</t>
  </si>
  <si>
    <t>物联网1131</t>
  </si>
  <si>
    <t>物联网1132</t>
  </si>
  <si>
    <t>制药1131</t>
  </si>
  <si>
    <t>制药（药剂）1133</t>
  </si>
  <si>
    <t>化工1131</t>
  </si>
  <si>
    <t>化工1132</t>
  </si>
  <si>
    <t>生物1131</t>
  </si>
  <si>
    <t>土木（建筑）1131</t>
  </si>
  <si>
    <t>土木（建筑）1132</t>
  </si>
  <si>
    <t>土木（建筑）1133</t>
  </si>
  <si>
    <t>土木（建筑）1134</t>
  </si>
  <si>
    <t>土木（建筑）1135</t>
  </si>
  <si>
    <t>土木（建筑）1136</t>
  </si>
  <si>
    <t>土木（建筑）1137</t>
  </si>
  <si>
    <t>土木（路桥）1138</t>
  </si>
  <si>
    <t>土木（路桥）1139</t>
  </si>
  <si>
    <t>土木（路桥）11310</t>
  </si>
  <si>
    <t>工程1131</t>
  </si>
  <si>
    <t>工程1132</t>
  </si>
  <si>
    <t>工程1133</t>
  </si>
  <si>
    <t>城规1131</t>
  </si>
  <si>
    <t>城规1132</t>
  </si>
  <si>
    <t>车辆1131</t>
  </si>
  <si>
    <t>车辆1132</t>
  </si>
  <si>
    <t>车辆1133</t>
  </si>
  <si>
    <t>车辆1134</t>
  </si>
  <si>
    <t>车辆1135</t>
  </si>
  <si>
    <t>汽服1131</t>
  </si>
  <si>
    <t>汽服1132</t>
  </si>
  <si>
    <t>工商1131</t>
  </si>
  <si>
    <t>工商1132</t>
  </si>
  <si>
    <t>会计1131</t>
  </si>
  <si>
    <t>会计1132</t>
  </si>
  <si>
    <t>会计1133</t>
  </si>
  <si>
    <t>会计1134</t>
  </si>
  <si>
    <t>会计1135</t>
  </si>
  <si>
    <t>会计1136</t>
  </si>
  <si>
    <t>电商1131</t>
  </si>
  <si>
    <t>电商1132</t>
  </si>
  <si>
    <t>物流1131</t>
  </si>
  <si>
    <t>物流1132</t>
  </si>
  <si>
    <t>财管1131</t>
  </si>
  <si>
    <t>财管1132</t>
  </si>
  <si>
    <t>财管1133</t>
  </si>
  <si>
    <t>营销1131</t>
  </si>
  <si>
    <t>营销1132</t>
  </si>
  <si>
    <t>国贸1131</t>
  </si>
  <si>
    <t>国贸1132</t>
  </si>
  <si>
    <t>广告1131</t>
  </si>
  <si>
    <t>视觉传达1131</t>
  </si>
  <si>
    <t>视觉传达1132</t>
  </si>
  <si>
    <t>环境设计1131</t>
  </si>
  <si>
    <t>环境设计1132</t>
  </si>
  <si>
    <t>环境设计1133</t>
  </si>
  <si>
    <t>数字媒体1131</t>
  </si>
  <si>
    <t>产品设计1131</t>
  </si>
  <si>
    <t>产品设计1132</t>
  </si>
  <si>
    <t>网络与新媒体1131</t>
  </si>
  <si>
    <t>英语（商务）1131</t>
  </si>
  <si>
    <t>英语（商务）1132</t>
  </si>
  <si>
    <t>英语（教育）1133</t>
  </si>
  <si>
    <t>英语（口笔译）1134</t>
  </si>
  <si>
    <t>制药（药剂）1132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</si>
</sst>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;[Red]0.00"/>
  </numFmts>
  <fonts count="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name val="Times New Roman"/>
      <family val="1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77" fontId="2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vertical="center"/>
      <protection locked="0"/>
    </xf>
    <xf numFmtId="177" fontId="2" fillId="0" borderId="2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7"/>
  <sheetViews>
    <sheetView tabSelected="1" workbookViewId="0">
      <selection activeCell="A2" sqref="A2:N87"/>
    </sheetView>
  </sheetViews>
  <sheetFormatPr defaultColWidth="9" defaultRowHeight="13.5"/>
  <cols>
    <col min="1" max="1" width="15.625" customWidth="1"/>
    <col min="2" max="2" width="5.75" style="11" customWidth="1"/>
    <col min="10" max="10" width="7.75" customWidth="1"/>
    <col min="12" max="12" width="10.5" customWidth="1"/>
  </cols>
  <sheetData>
    <row r="1" spans="1:14" ht="15.7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  <c r="K2" s="3" t="s">
        <v>11</v>
      </c>
      <c r="L2" s="3" t="s">
        <v>12</v>
      </c>
      <c r="M2" s="2" t="s">
        <v>13</v>
      </c>
      <c r="N2" s="7" t="s">
        <v>14</v>
      </c>
    </row>
    <row r="3" spans="1:14">
      <c r="A3" s="4" t="s">
        <v>15</v>
      </c>
      <c r="B3" s="9">
        <v>35</v>
      </c>
      <c r="C3" s="5">
        <v>978.5</v>
      </c>
      <c r="D3" s="5">
        <v>291.39999999999998</v>
      </c>
      <c r="E3" s="5">
        <v>226.6</v>
      </c>
      <c r="F3" s="5">
        <v>261.7</v>
      </c>
      <c r="G3" s="5">
        <v>210.3</v>
      </c>
      <c r="H3" s="5">
        <v>382.2</v>
      </c>
      <c r="I3" s="5">
        <v>126.5</v>
      </c>
      <c r="J3" s="5"/>
      <c r="K3" s="5">
        <f t="shared" ref="K3:K12" si="0">SUM(C3:J3)</f>
        <v>2477.1999999999998</v>
      </c>
      <c r="L3" s="5">
        <v>1957</v>
      </c>
      <c r="M3" s="5">
        <v>1900</v>
      </c>
      <c r="N3" s="6">
        <v>-57</v>
      </c>
    </row>
    <row r="4" spans="1:14">
      <c r="A4" s="4" t="s">
        <v>16</v>
      </c>
      <c r="B4" s="9">
        <v>36</v>
      </c>
      <c r="C4" s="5">
        <v>978.5</v>
      </c>
      <c r="D4" s="5">
        <v>291.39999999999998</v>
      </c>
      <c r="E4" s="5">
        <v>226.6</v>
      </c>
      <c r="F4" s="5">
        <v>261.7</v>
      </c>
      <c r="G4" s="5">
        <v>210.3</v>
      </c>
      <c r="H4" s="5">
        <v>382.2</v>
      </c>
      <c r="I4" s="5">
        <v>126.5</v>
      </c>
      <c r="J4" s="5"/>
      <c r="K4" s="5">
        <f t="shared" si="0"/>
        <v>2477.1999999999998</v>
      </c>
      <c r="L4" s="5">
        <v>1957</v>
      </c>
      <c r="M4" s="5">
        <v>1900</v>
      </c>
      <c r="N4" s="6">
        <v>-57</v>
      </c>
    </row>
    <row r="5" spans="1:14">
      <c r="A5" s="4" t="s">
        <v>17</v>
      </c>
      <c r="B5" s="9">
        <v>34</v>
      </c>
      <c r="C5" s="5">
        <v>978.5</v>
      </c>
      <c r="D5" s="5">
        <v>291.39999999999998</v>
      </c>
      <c r="E5" s="5">
        <v>226.6</v>
      </c>
      <c r="F5" s="5">
        <v>261.7</v>
      </c>
      <c r="G5" s="5">
        <v>210.3</v>
      </c>
      <c r="H5" s="5">
        <v>382.2</v>
      </c>
      <c r="I5" s="5">
        <v>126.5</v>
      </c>
      <c r="J5" s="5"/>
      <c r="K5" s="5">
        <f t="shared" si="0"/>
        <v>2477.1999999999998</v>
      </c>
      <c r="L5" s="5">
        <v>1957</v>
      </c>
      <c r="M5" s="5">
        <v>1900</v>
      </c>
      <c r="N5" s="6">
        <v>-57</v>
      </c>
    </row>
    <row r="6" spans="1:14">
      <c r="A6" s="4" t="s">
        <v>18</v>
      </c>
      <c r="B6" s="9">
        <v>35</v>
      </c>
      <c r="C6" s="5">
        <v>978.5</v>
      </c>
      <c r="D6" s="5">
        <v>291.39999999999998</v>
      </c>
      <c r="E6" s="5">
        <v>226.6</v>
      </c>
      <c r="F6" s="5">
        <v>261.7</v>
      </c>
      <c r="G6" s="5">
        <v>210.3</v>
      </c>
      <c r="H6" s="5">
        <v>382.2</v>
      </c>
      <c r="I6" s="5">
        <v>92.5</v>
      </c>
      <c r="J6" s="5"/>
      <c r="K6" s="5">
        <f t="shared" si="0"/>
        <v>2443.1999999999998</v>
      </c>
      <c r="L6" s="5">
        <v>1930</v>
      </c>
      <c r="M6" s="5">
        <v>1900</v>
      </c>
      <c r="N6" s="6">
        <v>-30</v>
      </c>
    </row>
    <row r="7" spans="1:14">
      <c r="A7" s="4" t="s">
        <v>19</v>
      </c>
      <c r="B7" s="9">
        <v>35</v>
      </c>
      <c r="C7" s="5">
        <v>978.5</v>
      </c>
      <c r="D7" s="5">
        <v>291.39999999999998</v>
      </c>
      <c r="E7" s="5">
        <v>226.6</v>
      </c>
      <c r="F7" s="5">
        <v>261.7</v>
      </c>
      <c r="G7" s="5">
        <v>210.3</v>
      </c>
      <c r="H7" s="5">
        <v>382.2</v>
      </c>
      <c r="I7" s="5">
        <v>126.5</v>
      </c>
      <c r="J7" s="5"/>
      <c r="K7" s="5">
        <f t="shared" si="0"/>
        <v>2477.1999999999998</v>
      </c>
      <c r="L7" s="5">
        <v>1957</v>
      </c>
      <c r="M7" s="5">
        <v>1900</v>
      </c>
      <c r="N7" s="6">
        <v>-57</v>
      </c>
    </row>
    <row r="8" spans="1:14">
      <c r="A8" s="4" t="s">
        <v>20</v>
      </c>
      <c r="B8" s="9">
        <v>33</v>
      </c>
      <c r="C8" s="5">
        <v>978.5</v>
      </c>
      <c r="D8" s="5">
        <v>291.39999999999998</v>
      </c>
      <c r="E8" s="5">
        <v>226.6</v>
      </c>
      <c r="F8" s="5">
        <v>261.7</v>
      </c>
      <c r="G8" s="5">
        <v>210.3</v>
      </c>
      <c r="H8" s="5">
        <v>382.2</v>
      </c>
      <c r="I8" s="5">
        <v>126.5</v>
      </c>
      <c r="J8" s="5"/>
      <c r="K8" s="5">
        <f t="shared" si="0"/>
        <v>2477.1999999999998</v>
      </c>
      <c r="L8" s="5">
        <v>1957</v>
      </c>
      <c r="M8" s="5">
        <v>1900</v>
      </c>
      <c r="N8" s="6">
        <v>-57</v>
      </c>
    </row>
    <row r="9" spans="1:14">
      <c r="A9" s="4" t="s">
        <v>21</v>
      </c>
      <c r="B9" s="9">
        <v>34</v>
      </c>
      <c r="C9" s="5">
        <v>1007.5</v>
      </c>
      <c r="D9" s="5">
        <v>291.39999999999998</v>
      </c>
      <c r="E9" s="5">
        <v>226.6</v>
      </c>
      <c r="F9" s="5">
        <v>229.6</v>
      </c>
      <c r="G9" s="5">
        <v>235.6</v>
      </c>
      <c r="H9" s="5">
        <v>348.6</v>
      </c>
      <c r="I9" s="5">
        <v>74.599999999999994</v>
      </c>
      <c r="J9" s="5"/>
      <c r="K9" s="5">
        <f t="shared" si="0"/>
        <v>2413.9</v>
      </c>
      <c r="L9" s="5">
        <v>1907</v>
      </c>
      <c r="M9" s="5">
        <v>1900</v>
      </c>
      <c r="N9" s="6">
        <v>-7</v>
      </c>
    </row>
    <row r="10" spans="1:14">
      <c r="A10" s="4" t="s">
        <v>22</v>
      </c>
      <c r="B10" s="9">
        <v>33</v>
      </c>
      <c r="C10" s="5">
        <v>1007.5</v>
      </c>
      <c r="D10" s="5">
        <v>291.39999999999998</v>
      </c>
      <c r="E10" s="5">
        <v>226.6</v>
      </c>
      <c r="F10" s="5">
        <v>229.6</v>
      </c>
      <c r="G10" s="5">
        <v>235.6</v>
      </c>
      <c r="H10" s="5">
        <v>348.6</v>
      </c>
      <c r="I10" s="5">
        <v>74.599999999999994</v>
      </c>
      <c r="J10" s="5"/>
      <c r="K10" s="5">
        <f t="shared" si="0"/>
        <v>2413.9</v>
      </c>
      <c r="L10" s="5">
        <v>1907</v>
      </c>
      <c r="M10" s="5">
        <v>1900</v>
      </c>
      <c r="N10" s="6">
        <v>-7</v>
      </c>
    </row>
    <row r="11" spans="1:14">
      <c r="A11" s="4" t="s">
        <v>23</v>
      </c>
      <c r="B11" s="9">
        <v>33</v>
      </c>
      <c r="C11" s="5">
        <v>978.5</v>
      </c>
      <c r="D11" s="5">
        <v>291.39999999999998</v>
      </c>
      <c r="E11" s="5">
        <v>325.10000000000002</v>
      </c>
      <c r="F11" s="5">
        <v>183.5</v>
      </c>
      <c r="G11" s="5">
        <v>267.8</v>
      </c>
      <c r="H11" s="5">
        <v>330.9</v>
      </c>
      <c r="I11" s="5">
        <v>136.1</v>
      </c>
      <c r="J11" s="5"/>
      <c r="K11" s="5">
        <f t="shared" si="0"/>
        <v>2513.3000000000002</v>
      </c>
      <c r="L11" s="5">
        <v>1986</v>
      </c>
      <c r="M11" s="5">
        <v>1900</v>
      </c>
      <c r="N11" s="6">
        <v>-86</v>
      </c>
    </row>
    <row r="12" spans="1:14">
      <c r="A12" s="4" t="s">
        <v>24</v>
      </c>
      <c r="B12" s="9">
        <v>34</v>
      </c>
      <c r="C12" s="5">
        <v>978.5</v>
      </c>
      <c r="D12" s="5">
        <v>291.39999999999998</v>
      </c>
      <c r="E12" s="5">
        <v>325.10000000000002</v>
      </c>
      <c r="F12" s="5">
        <v>183.5</v>
      </c>
      <c r="G12" s="5">
        <v>267.8</v>
      </c>
      <c r="H12" s="5">
        <v>330.9</v>
      </c>
      <c r="I12" s="5">
        <v>136.1</v>
      </c>
      <c r="J12" s="5"/>
      <c r="K12" s="5">
        <f t="shared" si="0"/>
        <v>2513.3000000000002</v>
      </c>
      <c r="L12" s="5">
        <v>1986</v>
      </c>
      <c r="M12" s="5">
        <v>1900</v>
      </c>
      <c r="N12" s="6">
        <v>-86</v>
      </c>
    </row>
    <row r="13" spans="1:14">
      <c r="A13" s="4" t="s">
        <v>25</v>
      </c>
      <c r="B13" s="9">
        <v>33</v>
      </c>
      <c r="C13" s="5">
        <v>978.5</v>
      </c>
      <c r="D13" s="5">
        <v>291.39999999999998</v>
      </c>
      <c r="E13" s="5">
        <v>325.10000000000002</v>
      </c>
      <c r="F13" s="5">
        <v>183.5</v>
      </c>
      <c r="G13" s="5">
        <v>267.8</v>
      </c>
      <c r="H13" s="5">
        <v>330.9</v>
      </c>
      <c r="I13" s="5">
        <v>136.1</v>
      </c>
      <c r="J13" s="5"/>
      <c r="K13" s="5">
        <v>2513.3000000000002</v>
      </c>
      <c r="L13" s="5">
        <v>1986</v>
      </c>
      <c r="M13" s="5">
        <v>1900</v>
      </c>
      <c r="N13" s="6">
        <v>-86</v>
      </c>
    </row>
    <row r="14" spans="1:14">
      <c r="A14" s="4" t="s">
        <v>26</v>
      </c>
      <c r="B14" s="9">
        <v>26</v>
      </c>
      <c r="C14" s="5">
        <v>969.5</v>
      </c>
      <c r="D14" s="5">
        <v>276.60000000000002</v>
      </c>
      <c r="E14" s="5">
        <v>240.6</v>
      </c>
      <c r="F14" s="5">
        <v>183.2</v>
      </c>
      <c r="G14" s="5">
        <v>244.2</v>
      </c>
      <c r="H14" s="5">
        <v>284.5</v>
      </c>
      <c r="I14" s="5">
        <v>75</v>
      </c>
      <c r="J14" s="5"/>
      <c r="K14" s="5">
        <f t="shared" ref="K14:K77" si="1">SUM(C14:J14)</f>
        <v>2273.6</v>
      </c>
      <c r="L14" s="5">
        <v>1796</v>
      </c>
      <c r="M14" s="5">
        <v>1900</v>
      </c>
      <c r="N14" s="6">
        <v>104</v>
      </c>
    </row>
    <row r="15" spans="1:14">
      <c r="A15" s="4" t="s">
        <v>27</v>
      </c>
      <c r="B15" s="9">
        <v>29</v>
      </c>
      <c r="C15" s="5">
        <v>969.5</v>
      </c>
      <c r="D15" s="5">
        <v>276.60000000000002</v>
      </c>
      <c r="E15" s="5">
        <v>240.6</v>
      </c>
      <c r="F15" s="5">
        <v>183.2</v>
      </c>
      <c r="G15" s="5">
        <v>244.2</v>
      </c>
      <c r="H15" s="5">
        <v>284.5</v>
      </c>
      <c r="I15" s="5">
        <v>75</v>
      </c>
      <c r="J15" s="5"/>
      <c r="K15" s="5">
        <f t="shared" si="1"/>
        <v>2273.6</v>
      </c>
      <c r="L15" s="5">
        <v>1796</v>
      </c>
      <c r="M15" s="5">
        <v>1900</v>
      </c>
      <c r="N15" s="6">
        <v>104</v>
      </c>
    </row>
    <row r="16" spans="1:14">
      <c r="A16" s="4" t="s">
        <v>28</v>
      </c>
      <c r="B16" s="9">
        <v>35</v>
      </c>
      <c r="C16" s="5">
        <v>944.9</v>
      </c>
      <c r="D16" s="5">
        <v>266.8</v>
      </c>
      <c r="E16" s="5">
        <v>235.4</v>
      </c>
      <c r="F16" s="5">
        <v>171.8</v>
      </c>
      <c r="G16" s="5">
        <v>203</v>
      </c>
      <c r="H16" s="5">
        <v>433</v>
      </c>
      <c r="I16" s="5">
        <v>116</v>
      </c>
      <c r="J16" s="5"/>
      <c r="K16" s="5">
        <f t="shared" si="1"/>
        <v>2370.9</v>
      </c>
      <c r="L16" s="5">
        <v>1873</v>
      </c>
      <c r="M16" s="5">
        <v>1900</v>
      </c>
      <c r="N16" s="6">
        <v>27</v>
      </c>
    </row>
    <row r="17" spans="1:14">
      <c r="A17" s="4" t="s">
        <v>29</v>
      </c>
      <c r="B17" s="9">
        <v>35</v>
      </c>
      <c r="C17" s="5">
        <v>944.9</v>
      </c>
      <c r="D17" s="5">
        <v>266.8</v>
      </c>
      <c r="E17" s="5">
        <v>235.4</v>
      </c>
      <c r="F17" s="5">
        <v>171.8</v>
      </c>
      <c r="G17" s="5">
        <v>203</v>
      </c>
      <c r="H17" s="5">
        <v>433</v>
      </c>
      <c r="I17" s="5">
        <v>116</v>
      </c>
      <c r="J17" s="5"/>
      <c r="K17" s="5">
        <f t="shared" si="1"/>
        <v>2370.9</v>
      </c>
      <c r="L17" s="5">
        <v>1873</v>
      </c>
      <c r="M17" s="5">
        <v>1900</v>
      </c>
      <c r="N17" s="6">
        <v>27</v>
      </c>
    </row>
    <row r="18" spans="1:14">
      <c r="A18" s="4" t="s">
        <v>30</v>
      </c>
      <c r="B18" s="9">
        <v>29</v>
      </c>
      <c r="C18" s="6">
        <v>1000.5</v>
      </c>
      <c r="D18" s="5">
        <v>266.8</v>
      </c>
      <c r="E18" s="5">
        <v>268.7</v>
      </c>
      <c r="F18" s="5">
        <v>219.7</v>
      </c>
      <c r="G18" s="5">
        <v>214.8</v>
      </c>
      <c r="H18" s="5">
        <v>298.3</v>
      </c>
      <c r="I18" s="5">
        <v>115</v>
      </c>
      <c r="J18" s="5"/>
      <c r="K18" s="5">
        <f t="shared" si="1"/>
        <v>2383.8000000000002</v>
      </c>
      <c r="L18" s="5">
        <v>1883</v>
      </c>
      <c r="M18" s="5">
        <v>1900</v>
      </c>
      <c r="N18" s="6">
        <v>17</v>
      </c>
    </row>
    <row r="19" spans="1:14">
      <c r="A19" s="4" t="s">
        <v>31</v>
      </c>
      <c r="B19" s="9">
        <v>30</v>
      </c>
      <c r="C19" s="6">
        <v>1000.5</v>
      </c>
      <c r="D19" s="5">
        <v>266.8</v>
      </c>
      <c r="E19" s="5">
        <v>268.7</v>
      </c>
      <c r="F19" s="5">
        <v>219.7</v>
      </c>
      <c r="G19" s="5">
        <v>214.8</v>
      </c>
      <c r="H19" s="5">
        <v>298.3</v>
      </c>
      <c r="I19" s="5">
        <v>115</v>
      </c>
      <c r="J19" s="5"/>
      <c r="K19" s="5">
        <f t="shared" si="1"/>
        <v>2383.8000000000002</v>
      </c>
      <c r="L19" s="5">
        <v>1883</v>
      </c>
      <c r="M19" s="5">
        <v>1900</v>
      </c>
      <c r="N19" s="6">
        <v>17</v>
      </c>
    </row>
    <row r="20" spans="1:14">
      <c r="A20" s="4" t="s">
        <v>32</v>
      </c>
      <c r="B20" s="9">
        <v>26</v>
      </c>
      <c r="C20" s="6">
        <v>1000.5</v>
      </c>
      <c r="D20" s="5">
        <v>266.8</v>
      </c>
      <c r="E20" s="5">
        <v>268.7</v>
      </c>
      <c r="F20" s="5">
        <v>219.7</v>
      </c>
      <c r="G20" s="5">
        <v>214.8</v>
      </c>
      <c r="H20" s="5">
        <v>298.3</v>
      </c>
      <c r="I20" s="5">
        <v>115</v>
      </c>
      <c r="J20" s="5"/>
      <c r="K20" s="5">
        <f t="shared" si="1"/>
        <v>2383.8000000000002</v>
      </c>
      <c r="L20" s="5">
        <v>1883</v>
      </c>
      <c r="M20" s="5">
        <v>1900</v>
      </c>
      <c r="N20" s="6">
        <v>17</v>
      </c>
    </row>
    <row r="21" spans="1:14">
      <c r="A21" s="4" t="s">
        <v>33</v>
      </c>
      <c r="B21" s="9">
        <v>42</v>
      </c>
      <c r="C21" s="5">
        <v>1007.5</v>
      </c>
      <c r="D21" s="5">
        <v>266.8</v>
      </c>
      <c r="E21" s="5">
        <v>268.7</v>
      </c>
      <c r="F21" s="5">
        <v>148.69999999999999</v>
      </c>
      <c r="G21" s="5">
        <v>288.89999999999998</v>
      </c>
      <c r="H21" s="5">
        <v>362.9</v>
      </c>
      <c r="I21" s="5">
        <v>77</v>
      </c>
      <c r="J21" s="5"/>
      <c r="K21" s="5">
        <f t="shared" si="1"/>
        <v>2420.5</v>
      </c>
      <c r="L21" s="5">
        <v>1912</v>
      </c>
      <c r="M21" s="5">
        <v>1900</v>
      </c>
      <c r="N21" s="6">
        <v>-12</v>
      </c>
    </row>
    <row r="22" spans="1:14">
      <c r="A22" s="4" t="s">
        <v>34</v>
      </c>
      <c r="B22" s="9">
        <v>57</v>
      </c>
      <c r="C22" s="5">
        <v>969.5</v>
      </c>
      <c r="D22" s="5">
        <v>276.60000000000002</v>
      </c>
      <c r="E22" s="5">
        <v>231</v>
      </c>
      <c r="F22" s="5">
        <v>162.9</v>
      </c>
      <c r="G22" s="5">
        <v>226.4</v>
      </c>
      <c r="H22" s="5">
        <v>264.2</v>
      </c>
      <c r="I22" s="5">
        <v>113.3</v>
      </c>
      <c r="J22" s="5"/>
      <c r="K22" s="5">
        <f t="shared" si="1"/>
        <v>2243.9</v>
      </c>
      <c r="L22" s="5">
        <v>1773</v>
      </c>
      <c r="M22" s="5">
        <v>1900</v>
      </c>
      <c r="N22" s="6">
        <v>127</v>
      </c>
    </row>
    <row r="23" spans="1:14">
      <c r="A23" s="4" t="s">
        <v>35</v>
      </c>
      <c r="B23" s="9">
        <v>34</v>
      </c>
      <c r="C23" s="5">
        <v>1020.1</v>
      </c>
      <c r="D23" s="5">
        <v>176.5</v>
      </c>
      <c r="E23" s="5">
        <v>330.9</v>
      </c>
      <c r="F23" s="5">
        <v>216</v>
      </c>
      <c r="G23" s="5">
        <v>136.5</v>
      </c>
      <c r="H23" s="5">
        <v>243.5</v>
      </c>
      <c r="I23" s="5">
        <v>39</v>
      </c>
      <c r="J23" s="5"/>
      <c r="K23" s="5">
        <f t="shared" si="1"/>
        <v>2162.5</v>
      </c>
      <c r="L23" s="5">
        <v>1708</v>
      </c>
      <c r="M23" s="5">
        <v>1900</v>
      </c>
      <c r="N23" s="6">
        <v>192</v>
      </c>
    </row>
    <row r="24" spans="1:14">
      <c r="A24" s="4" t="s">
        <v>36</v>
      </c>
      <c r="B24" s="9">
        <v>34</v>
      </c>
      <c r="C24" s="5">
        <v>1020.1</v>
      </c>
      <c r="D24" s="5">
        <v>176.5</v>
      </c>
      <c r="E24" s="5">
        <v>330.9</v>
      </c>
      <c r="F24" s="5">
        <v>216</v>
      </c>
      <c r="G24" s="5">
        <v>136.5</v>
      </c>
      <c r="H24" s="5">
        <v>243.5</v>
      </c>
      <c r="I24" s="5">
        <v>39</v>
      </c>
      <c r="J24" s="5"/>
      <c r="K24" s="5">
        <f t="shared" si="1"/>
        <v>2162.5</v>
      </c>
      <c r="L24" s="5">
        <v>1708</v>
      </c>
      <c r="M24" s="5">
        <v>1900</v>
      </c>
      <c r="N24" s="6">
        <v>192</v>
      </c>
    </row>
    <row r="25" spans="1:14">
      <c r="A25" s="4" t="s">
        <v>37</v>
      </c>
      <c r="B25" s="9">
        <v>28</v>
      </c>
      <c r="C25" s="5">
        <v>949.1</v>
      </c>
      <c r="D25" s="5">
        <v>226.8</v>
      </c>
      <c r="E25" s="5">
        <v>291.10000000000002</v>
      </c>
      <c r="F25" s="5">
        <v>202.2</v>
      </c>
      <c r="G25" s="5">
        <v>226.1</v>
      </c>
      <c r="H25" s="5">
        <v>252.6</v>
      </c>
      <c r="I25" s="5">
        <v>121.5</v>
      </c>
      <c r="J25" s="5"/>
      <c r="K25" s="5">
        <f t="shared" si="1"/>
        <v>2269.4</v>
      </c>
      <c r="L25" s="5">
        <v>1793</v>
      </c>
      <c r="M25" s="5">
        <v>1900</v>
      </c>
      <c r="N25" s="6">
        <v>107</v>
      </c>
    </row>
    <row r="26" spans="1:14">
      <c r="A26" s="4" t="s">
        <v>38</v>
      </c>
      <c r="B26" s="9">
        <v>30</v>
      </c>
      <c r="C26" s="5">
        <v>949.1</v>
      </c>
      <c r="D26" s="5">
        <v>226.8</v>
      </c>
      <c r="E26" s="5">
        <v>291.10000000000002</v>
      </c>
      <c r="F26" s="5">
        <v>202.2</v>
      </c>
      <c r="G26" s="5">
        <v>226.1</v>
      </c>
      <c r="H26" s="5">
        <v>252.6</v>
      </c>
      <c r="I26" s="5">
        <v>121.5</v>
      </c>
      <c r="J26" s="5"/>
      <c r="K26" s="5">
        <f t="shared" si="1"/>
        <v>2269.4</v>
      </c>
      <c r="L26" s="5">
        <v>1793</v>
      </c>
      <c r="M26" s="5">
        <v>1900</v>
      </c>
      <c r="N26" s="6">
        <v>107</v>
      </c>
    </row>
    <row r="27" spans="1:14">
      <c r="A27" s="4" t="s">
        <v>39</v>
      </c>
      <c r="B27" s="9">
        <v>47</v>
      </c>
      <c r="C27" s="5">
        <v>990.1</v>
      </c>
      <c r="D27" s="5">
        <v>301.10000000000002</v>
      </c>
      <c r="E27" s="5">
        <v>352.1</v>
      </c>
      <c r="F27" s="5">
        <v>192.6</v>
      </c>
      <c r="G27" s="5">
        <v>373.6</v>
      </c>
      <c r="H27" s="5">
        <v>386.8</v>
      </c>
      <c r="I27" s="5"/>
      <c r="J27" s="5"/>
      <c r="K27" s="5">
        <f t="shared" si="1"/>
        <v>2596.3000000000002</v>
      </c>
      <c r="L27" s="5">
        <v>2051</v>
      </c>
      <c r="M27" s="5">
        <v>1900</v>
      </c>
      <c r="N27" s="6">
        <v>-151</v>
      </c>
    </row>
    <row r="28" spans="1:14">
      <c r="A28" s="4" t="s">
        <v>99</v>
      </c>
      <c r="B28" s="9">
        <v>27</v>
      </c>
      <c r="C28" s="5">
        <v>990.1</v>
      </c>
      <c r="D28" s="5">
        <v>301.10000000000002</v>
      </c>
      <c r="E28" s="5">
        <v>352.1</v>
      </c>
      <c r="F28" s="5">
        <v>184.4</v>
      </c>
      <c r="G28" s="5">
        <v>373.6</v>
      </c>
      <c r="H28" s="5">
        <v>360.8</v>
      </c>
      <c r="I28" s="5"/>
      <c r="J28" s="5"/>
      <c r="K28" s="5">
        <f t="shared" si="1"/>
        <v>2562.1</v>
      </c>
      <c r="L28" s="5">
        <v>2024</v>
      </c>
      <c r="M28" s="5">
        <v>1900</v>
      </c>
      <c r="N28" s="6">
        <v>-124</v>
      </c>
    </row>
    <row r="29" spans="1:14">
      <c r="A29" s="4" t="s">
        <v>40</v>
      </c>
      <c r="B29" s="9">
        <v>21</v>
      </c>
      <c r="C29" s="5">
        <v>990.1</v>
      </c>
      <c r="D29" s="5">
        <v>301.10000000000002</v>
      </c>
      <c r="E29" s="5">
        <v>352.1</v>
      </c>
      <c r="F29" s="5">
        <v>187.4</v>
      </c>
      <c r="G29" s="5">
        <v>373.6</v>
      </c>
      <c r="H29" s="5">
        <v>360.8</v>
      </c>
      <c r="I29" s="5"/>
      <c r="J29" s="5"/>
      <c r="K29" s="5">
        <f t="shared" si="1"/>
        <v>2565.1</v>
      </c>
      <c r="L29" s="5">
        <v>2026</v>
      </c>
      <c r="M29" s="5">
        <v>1900</v>
      </c>
      <c r="N29" s="6">
        <v>-126</v>
      </c>
    </row>
    <row r="30" spans="1:14">
      <c r="A30" s="4" t="s">
        <v>41</v>
      </c>
      <c r="B30" s="9">
        <v>28</v>
      </c>
      <c r="C30" s="5">
        <v>955.1</v>
      </c>
      <c r="D30" s="5">
        <v>329.1</v>
      </c>
      <c r="E30" s="5">
        <v>319.7</v>
      </c>
      <c r="F30" s="5">
        <v>177</v>
      </c>
      <c r="G30" s="5">
        <v>292.60000000000002</v>
      </c>
      <c r="H30" s="5">
        <v>285.5</v>
      </c>
      <c r="I30" s="5">
        <v>70</v>
      </c>
      <c r="J30" s="5"/>
      <c r="K30" s="5">
        <f t="shared" si="1"/>
        <v>2429</v>
      </c>
      <c r="L30" s="5">
        <v>1919</v>
      </c>
      <c r="M30" s="5">
        <v>1900</v>
      </c>
      <c r="N30" s="6">
        <v>-19</v>
      </c>
    </row>
    <row r="31" spans="1:14">
      <c r="A31" s="4" t="s">
        <v>42</v>
      </c>
      <c r="B31" s="9">
        <v>27</v>
      </c>
      <c r="C31" s="5">
        <v>955.1</v>
      </c>
      <c r="D31" s="5">
        <v>329.1</v>
      </c>
      <c r="E31" s="5">
        <v>319.7</v>
      </c>
      <c r="F31" s="5">
        <v>177</v>
      </c>
      <c r="G31" s="5">
        <v>292.60000000000002</v>
      </c>
      <c r="H31" s="5">
        <v>294.5</v>
      </c>
      <c r="I31" s="5">
        <v>70</v>
      </c>
      <c r="J31" s="5"/>
      <c r="K31" s="5">
        <f t="shared" si="1"/>
        <v>2438</v>
      </c>
      <c r="L31" s="5">
        <v>1926</v>
      </c>
      <c r="M31" s="5">
        <v>1900</v>
      </c>
      <c r="N31" s="6">
        <v>-26</v>
      </c>
    </row>
    <row r="32" spans="1:14">
      <c r="A32" s="4" t="s">
        <v>43</v>
      </c>
      <c r="B32" s="10">
        <v>37</v>
      </c>
      <c r="C32" s="5">
        <v>987.1</v>
      </c>
      <c r="D32" s="5">
        <v>301.10000000000002</v>
      </c>
      <c r="E32" s="5">
        <v>361.9</v>
      </c>
      <c r="F32" s="5">
        <v>248.1</v>
      </c>
      <c r="G32" s="5">
        <v>345.2</v>
      </c>
      <c r="H32" s="5">
        <v>372.3</v>
      </c>
      <c r="I32" s="5">
        <v>7.6</v>
      </c>
      <c r="J32" s="5"/>
      <c r="K32" s="5">
        <f t="shared" si="1"/>
        <v>2623.3</v>
      </c>
      <c r="L32" s="5">
        <v>2072</v>
      </c>
      <c r="M32" s="5">
        <v>1900</v>
      </c>
      <c r="N32" s="6">
        <v>-172</v>
      </c>
    </row>
    <row r="33" spans="1:14">
      <c r="A33" s="4" t="s">
        <v>44</v>
      </c>
      <c r="B33" s="9">
        <v>37</v>
      </c>
      <c r="C33" s="5">
        <v>969.8</v>
      </c>
      <c r="D33" s="5">
        <v>222.7</v>
      </c>
      <c r="E33" s="5">
        <v>283.3</v>
      </c>
      <c r="F33" s="5">
        <v>162.69999999999999</v>
      </c>
      <c r="G33" s="5">
        <v>257.2</v>
      </c>
      <c r="H33" s="5">
        <v>245.6</v>
      </c>
      <c r="I33" s="5">
        <v>307.8</v>
      </c>
      <c r="J33" s="5"/>
      <c r="K33" s="5">
        <f t="shared" si="1"/>
        <v>2449.1</v>
      </c>
      <c r="L33" s="5">
        <v>1935</v>
      </c>
      <c r="M33" s="5">
        <v>1900</v>
      </c>
      <c r="N33" s="6">
        <v>-35</v>
      </c>
    </row>
    <row r="34" spans="1:14">
      <c r="A34" s="4" t="s">
        <v>45</v>
      </c>
      <c r="B34" s="9">
        <v>38</v>
      </c>
      <c r="C34" s="5">
        <v>969.8</v>
      </c>
      <c r="D34" s="5">
        <v>222.7</v>
      </c>
      <c r="E34" s="5">
        <v>283.3</v>
      </c>
      <c r="F34" s="5">
        <v>162.69999999999999</v>
      </c>
      <c r="G34" s="5">
        <v>257.2</v>
      </c>
      <c r="H34" s="5">
        <v>245.6</v>
      </c>
      <c r="I34" s="5">
        <v>307.8</v>
      </c>
      <c r="J34" s="5"/>
      <c r="K34" s="5">
        <f t="shared" si="1"/>
        <v>2449.1</v>
      </c>
      <c r="L34" s="5">
        <v>1935</v>
      </c>
      <c r="M34" s="5">
        <v>1900</v>
      </c>
      <c r="N34" s="6">
        <v>-35</v>
      </c>
    </row>
    <row r="35" spans="1:14">
      <c r="A35" s="4" t="s">
        <v>46</v>
      </c>
      <c r="B35" s="9">
        <v>36</v>
      </c>
      <c r="C35" s="5">
        <v>969.8</v>
      </c>
      <c r="D35" s="5">
        <v>222.7</v>
      </c>
      <c r="E35" s="5">
        <v>283.3</v>
      </c>
      <c r="F35" s="5">
        <v>162.69999999999999</v>
      </c>
      <c r="G35" s="5">
        <v>257.2</v>
      </c>
      <c r="H35" s="5">
        <v>245.6</v>
      </c>
      <c r="I35" s="5">
        <v>307.8</v>
      </c>
      <c r="J35" s="5"/>
      <c r="K35" s="5">
        <f t="shared" si="1"/>
        <v>2449.1</v>
      </c>
      <c r="L35" s="5">
        <v>1935</v>
      </c>
      <c r="M35" s="5">
        <v>1900</v>
      </c>
      <c r="N35" s="6">
        <v>-35</v>
      </c>
    </row>
    <row r="36" spans="1:14">
      <c r="A36" s="4" t="s">
        <v>47</v>
      </c>
      <c r="B36" s="9">
        <v>37</v>
      </c>
      <c r="C36" s="5">
        <v>969.8</v>
      </c>
      <c r="D36" s="5">
        <v>222.7</v>
      </c>
      <c r="E36" s="5">
        <v>283.3</v>
      </c>
      <c r="F36" s="5">
        <v>162.69999999999999</v>
      </c>
      <c r="G36" s="5">
        <v>257.2</v>
      </c>
      <c r="H36" s="5">
        <v>245.6</v>
      </c>
      <c r="I36" s="5">
        <v>307.8</v>
      </c>
      <c r="J36" s="5"/>
      <c r="K36" s="5">
        <f t="shared" si="1"/>
        <v>2449.1</v>
      </c>
      <c r="L36" s="5">
        <v>1935</v>
      </c>
      <c r="M36" s="5">
        <v>1900</v>
      </c>
      <c r="N36" s="6">
        <v>-35</v>
      </c>
    </row>
    <row r="37" spans="1:14">
      <c r="A37" s="4" t="s">
        <v>48</v>
      </c>
      <c r="B37" s="9">
        <v>40</v>
      </c>
      <c r="C37" s="5">
        <v>969.8</v>
      </c>
      <c r="D37" s="5">
        <v>222.7</v>
      </c>
      <c r="E37" s="5">
        <v>283.3</v>
      </c>
      <c r="F37" s="5">
        <v>162.69999999999999</v>
      </c>
      <c r="G37" s="5">
        <v>257.2</v>
      </c>
      <c r="H37" s="5">
        <v>245.6</v>
      </c>
      <c r="I37" s="5">
        <v>307.8</v>
      </c>
      <c r="J37" s="5"/>
      <c r="K37" s="5">
        <f t="shared" si="1"/>
        <v>2449.1</v>
      </c>
      <c r="L37" s="5">
        <v>1935</v>
      </c>
      <c r="M37" s="5">
        <v>1900</v>
      </c>
      <c r="N37" s="6">
        <v>-35</v>
      </c>
    </row>
    <row r="38" spans="1:14">
      <c r="A38" s="4" t="s">
        <v>49</v>
      </c>
      <c r="B38" s="9">
        <v>39</v>
      </c>
      <c r="C38" s="5">
        <v>969.8</v>
      </c>
      <c r="D38" s="5">
        <v>222.7</v>
      </c>
      <c r="E38" s="5">
        <v>283.3</v>
      </c>
      <c r="F38" s="5">
        <v>162.69999999999999</v>
      </c>
      <c r="G38" s="5">
        <v>257.2</v>
      </c>
      <c r="H38" s="5">
        <v>245.6</v>
      </c>
      <c r="I38" s="5">
        <v>307.8</v>
      </c>
      <c r="J38" s="5"/>
      <c r="K38" s="5">
        <f t="shared" si="1"/>
        <v>2449.1</v>
      </c>
      <c r="L38" s="5">
        <v>1935</v>
      </c>
      <c r="M38" s="5">
        <v>1900</v>
      </c>
      <c r="N38" s="6">
        <v>-35</v>
      </c>
    </row>
    <row r="39" spans="1:14">
      <c r="A39" s="4" t="s">
        <v>50</v>
      </c>
      <c r="B39" s="9">
        <v>35</v>
      </c>
      <c r="C39" s="5">
        <v>969.8</v>
      </c>
      <c r="D39" s="5">
        <v>222.7</v>
      </c>
      <c r="E39" s="5">
        <v>283.3</v>
      </c>
      <c r="F39" s="5">
        <v>162.69999999999999</v>
      </c>
      <c r="G39" s="5">
        <v>257.2</v>
      </c>
      <c r="H39" s="5">
        <v>245.6</v>
      </c>
      <c r="I39" s="5">
        <v>307.8</v>
      </c>
      <c r="J39" s="5"/>
      <c r="K39" s="5">
        <f t="shared" si="1"/>
        <v>2449.1</v>
      </c>
      <c r="L39" s="5">
        <v>1935</v>
      </c>
      <c r="M39" s="5">
        <v>1900</v>
      </c>
      <c r="N39" s="6">
        <v>-35</v>
      </c>
    </row>
    <row r="40" spans="1:14">
      <c r="A40" s="4" t="s">
        <v>51</v>
      </c>
      <c r="B40" s="9">
        <v>28</v>
      </c>
      <c r="C40" s="5">
        <v>969.8</v>
      </c>
      <c r="D40" s="5">
        <v>222.7</v>
      </c>
      <c r="E40" s="5">
        <v>283.3</v>
      </c>
      <c r="F40" s="5">
        <v>127.7</v>
      </c>
      <c r="G40" s="5">
        <v>337.2</v>
      </c>
      <c r="H40" s="5">
        <v>284.8</v>
      </c>
      <c r="I40" s="5">
        <v>148</v>
      </c>
      <c r="J40" s="5"/>
      <c r="K40" s="5">
        <f t="shared" si="1"/>
        <v>2373.5</v>
      </c>
      <c r="L40" s="5">
        <v>1875</v>
      </c>
      <c r="M40" s="5">
        <v>1900</v>
      </c>
      <c r="N40" s="6">
        <v>25</v>
      </c>
    </row>
    <row r="41" spans="1:14">
      <c r="A41" s="4" t="s">
        <v>52</v>
      </c>
      <c r="B41" s="9">
        <v>30</v>
      </c>
      <c r="C41" s="5">
        <v>969.8</v>
      </c>
      <c r="D41" s="5">
        <v>222.7</v>
      </c>
      <c r="E41" s="5">
        <v>283.3</v>
      </c>
      <c r="F41" s="5">
        <v>127.7</v>
      </c>
      <c r="G41" s="5">
        <v>337.2</v>
      </c>
      <c r="H41" s="5">
        <v>284.8</v>
      </c>
      <c r="I41" s="5">
        <v>148</v>
      </c>
      <c r="J41" s="5"/>
      <c r="K41" s="5">
        <f t="shared" si="1"/>
        <v>2373.5</v>
      </c>
      <c r="L41" s="5">
        <v>1875</v>
      </c>
      <c r="M41" s="5">
        <v>1900</v>
      </c>
      <c r="N41" s="6">
        <v>25</v>
      </c>
    </row>
    <row r="42" spans="1:14">
      <c r="A42" s="4" t="s">
        <v>53</v>
      </c>
      <c r="B42" s="9">
        <v>30</v>
      </c>
      <c r="C42" s="5">
        <v>969.8</v>
      </c>
      <c r="D42" s="5">
        <v>222.7</v>
      </c>
      <c r="E42" s="5">
        <v>283.3</v>
      </c>
      <c r="F42" s="5">
        <v>127.7</v>
      </c>
      <c r="G42" s="5">
        <v>337.2</v>
      </c>
      <c r="H42" s="5">
        <v>284.8</v>
      </c>
      <c r="I42" s="5">
        <v>148</v>
      </c>
      <c r="J42" s="5"/>
      <c r="K42" s="5">
        <f t="shared" si="1"/>
        <v>2373.5</v>
      </c>
      <c r="L42" s="5">
        <v>1875</v>
      </c>
      <c r="M42" s="5">
        <v>1900</v>
      </c>
      <c r="N42" s="6">
        <v>25</v>
      </c>
    </row>
    <row r="43" spans="1:14" ht="14.25">
      <c r="A43" s="4" t="s">
        <v>54</v>
      </c>
      <c r="B43" s="9">
        <v>37</v>
      </c>
      <c r="C43" s="5">
        <v>958.7</v>
      </c>
      <c r="D43" s="5">
        <v>250.4</v>
      </c>
      <c r="E43" s="5">
        <v>271.5</v>
      </c>
      <c r="F43" s="5">
        <v>147.4</v>
      </c>
      <c r="G43" s="5">
        <v>188.6</v>
      </c>
      <c r="H43" s="5">
        <v>348.9</v>
      </c>
      <c r="I43" s="5">
        <v>200.8</v>
      </c>
      <c r="J43" s="8"/>
      <c r="K43" s="5">
        <f t="shared" si="1"/>
        <v>2366.3000000000002</v>
      </c>
      <c r="L43" s="5">
        <v>1869</v>
      </c>
      <c r="M43" s="5">
        <v>1900</v>
      </c>
      <c r="N43" s="6">
        <v>31</v>
      </c>
    </row>
    <row r="44" spans="1:14" ht="14.25">
      <c r="A44" s="4" t="s">
        <v>55</v>
      </c>
      <c r="B44" s="9">
        <v>42</v>
      </c>
      <c r="C44" s="5">
        <v>958.7</v>
      </c>
      <c r="D44" s="5">
        <v>250.4</v>
      </c>
      <c r="E44" s="5">
        <v>271.5</v>
      </c>
      <c r="F44" s="5">
        <v>147.4</v>
      </c>
      <c r="G44" s="5">
        <v>188.6</v>
      </c>
      <c r="H44" s="5">
        <v>348.9</v>
      </c>
      <c r="I44" s="5">
        <v>200.8</v>
      </c>
      <c r="J44" s="8"/>
      <c r="K44" s="5">
        <f t="shared" si="1"/>
        <v>2366.3000000000002</v>
      </c>
      <c r="L44" s="5">
        <v>1869</v>
      </c>
      <c r="M44" s="5">
        <v>1900</v>
      </c>
      <c r="N44" s="6">
        <v>31</v>
      </c>
    </row>
    <row r="45" spans="1:14" ht="14.25">
      <c r="A45" s="4" t="s">
        <v>56</v>
      </c>
      <c r="B45" s="9">
        <v>40</v>
      </c>
      <c r="C45" s="5">
        <v>958.7</v>
      </c>
      <c r="D45" s="5">
        <v>250.4</v>
      </c>
      <c r="E45" s="5">
        <v>271.5</v>
      </c>
      <c r="F45" s="5">
        <v>147.4</v>
      </c>
      <c r="G45" s="5">
        <v>188.6</v>
      </c>
      <c r="H45" s="5">
        <v>348.9</v>
      </c>
      <c r="I45" s="5">
        <v>200.8</v>
      </c>
      <c r="J45" s="8"/>
      <c r="K45" s="5">
        <f t="shared" si="1"/>
        <v>2366.3000000000002</v>
      </c>
      <c r="L45" s="5">
        <v>1869</v>
      </c>
      <c r="M45" s="5">
        <v>1900</v>
      </c>
      <c r="N45" s="6">
        <v>31</v>
      </c>
    </row>
    <row r="46" spans="1:14" ht="14.25">
      <c r="A46" s="4" t="s">
        <v>57</v>
      </c>
      <c r="B46" s="9">
        <v>22</v>
      </c>
      <c r="C46" s="6">
        <v>913.7</v>
      </c>
      <c r="D46" s="6">
        <v>250</v>
      </c>
      <c r="E46" s="5">
        <v>251.6</v>
      </c>
      <c r="F46" s="5">
        <v>237.1</v>
      </c>
      <c r="G46" s="5">
        <v>336.2</v>
      </c>
      <c r="H46" s="5">
        <v>266.8</v>
      </c>
      <c r="I46" s="5"/>
      <c r="J46" s="8"/>
      <c r="K46" s="5">
        <f t="shared" si="1"/>
        <v>2255.4</v>
      </c>
      <c r="L46" s="5">
        <v>1782</v>
      </c>
      <c r="M46" s="5">
        <v>1900</v>
      </c>
      <c r="N46" s="6">
        <v>118</v>
      </c>
    </row>
    <row r="47" spans="1:14" ht="14.25">
      <c r="A47" s="4" t="s">
        <v>58</v>
      </c>
      <c r="B47" s="9">
        <v>19</v>
      </c>
      <c r="C47" s="6">
        <v>913.7</v>
      </c>
      <c r="D47" s="6">
        <v>250</v>
      </c>
      <c r="E47" s="5">
        <v>251.6</v>
      </c>
      <c r="F47" s="5">
        <v>237.1</v>
      </c>
      <c r="G47" s="5">
        <v>336.2</v>
      </c>
      <c r="H47" s="5">
        <v>266.8</v>
      </c>
      <c r="I47" s="5"/>
      <c r="J47" s="8"/>
      <c r="K47" s="5">
        <f t="shared" si="1"/>
        <v>2255.4</v>
      </c>
      <c r="L47" s="5">
        <v>1782</v>
      </c>
      <c r="M47" s="5">
        <v>1900</v>
      </c>
      <c r="N47" s="6">
        <v>118</v>
      </c>
    </row>
    <row r="48" spans="1:14" ht="14.25">
      <c r="A48" s="4" t="s">
        <v>59</v>
      </c>
      <c r="B48" s="9">
        <v>39</v>
      </c>
      <c r="C48" s="6">
        <v>1001.5</v>
      </c>
      <c r="D48" s="5">
        <v>291.39999999999998</v>
      </c>
      <c r="E48" s="5">
        <v>226.6</v>
      </c>
      <c r="F48" s="5">
        <v>229.6</v>
      </c>
      <c r="G48" s="5">
        <v>210</v>
      </c>
      <c r="H48" s="5">
        <v>234.9</v>
      </c>
      <c r="I48" s="5">
        <v>195</v>
      </c>
      <c r="J48" s="8"/>
      <c r="K48" s="5">
        <f t="shared" si="1"/>
        <v>2389</v>
      </c>
      <c r="L48" s="5">
        <v>1887</v>
      </c>
      <c r="M48" s="5">
        <v>1900</v>
      </c>
      <c r="N48" s="6">
        <v>13</v>
      </c>
    </row>
    <row r="49" spans="1:14" ht="14.25">
      <c r="A49" s="4" t="s">
        <v>60</v>
      </c>
      <c r="B49" s="9">
        <v>38</v>
      </c>
      <c r="C49" s="6">
        <v>1001.5</v>
      </c>
      <c r="D49" s="5">
        <v>291.39999999999998</v>
      </c>
      <c r="E49" s="5">
        <v>226.6</v>
      </c>
      <c r="F49" s="5">
        <v>229.6</v>
      </c>
      <c r="G49" s="5">
        <v>210</v>
      </c>
      <c r="H49" s="5">
        <v>234.9</v>
      </c>
      <c r="I49" s="5">
        <v>195</v>
      </c>
      <c r="J49" s="8"/>
      <c r="K49" s="5">
        <f t="shared" si="1"/>
        <v>2389</v>
      </c>
      <c r="L49" s="5">
        <v>1887</v>
      </c>
      <c r="M49" s="5">
        <v>1900</v>
      </c>
      <c r="N49" s="6">
        <v>13</v>
      </c>
    </row>
    <row r="50" spans="1:14" ht="14.25">
      <c r="A50" s="4" t="s">
        <v>61</v>
      </c>
      <c r="B50" s="9">
        <v>36</v>
      </c>
      <c r="C50" s="6">
        <v>1001.5</v>
      </c>
      <c r="D50" s="5">
        <v>291.39999999999998</v>
      </c>
      <c r="E50" s="5">
        <v>226.6</v>
      </c>
      <c r="F50" s="5">
        <v>229.6</v>
      </c>
      <c r="G50" s="5">
        <v>210</v>
      </c>
      <c r="H50" s="5">
        <v>234.9</v>
      </c>
      <c r="I50" s="5">
        <v>195</v>
      </c>
      <c r="J50" s="8"/>
      <c r="K50" s="5">
        <f t="shared" si="1"/>
        <v>2389</v>
      </c>
      <c r="L50" s="5">
        <v>1887</v>
      </c>
      <c r="M50" s="5">
        <v>1900</v>
      </c>
      <c r="N50" s="6">
        <v>13</v>
      </c>
    </row>
    <row r="51" spans="1:14" ht="14.25">
      <c r="A51" s="4" t="s">
        <v>62</v>
      </c>
      <c r="B51" s="9">
        <v>36</v>
      </c>
      <c r="C51" s="6">
        <v>1001.5</v>
      </c>
      <c r="D51" s="5">
        <v>291.39999999999998</v>
      </c>
      <c r="E51" s="5">
        <v>226.6</v>
      </c>
      <c r="F51" s="5">
        <v>229.6</v>
      </c>
      <c r="G51" s="5">
        <v>210</v>
      </c>
      <c r="H51" s="5">
        <v>234.9</v>
      </c>
      <c r="I51" s="5">
        <v>195</v>
      </c>
      <c r="J51" s="8"/>
      <c r="K51" s="5">
        <f t="shared" si="1"/>
        <v>2389</v>
      </c>
      <c r="L51" s="5">
        <v>1887</v>
      </c>
      <c r="M51" s="5">
        <v>1900</v>
      </c>
      <c r="N51" s="6">
        <v>13</v>
      </c>
    </row>
    <row r="52" spans="1:14" ht="14.25">
      <c r="A52" s="4" t="s">
        <v>63</v>
      </c>
      <c r="B52" s="9">
        <v>38</v>
      </c>
      <c r="C52" s="6">
        <v>1001.5</v>
      </c>
      <c r="D52" s="5">
        <v>291.39999999999998</v>
      </c>
      <c r="E52" s="5">
        <v>226.6</v>
      </c>
      <c r="F52" s="5">
        <v>229.6</v>
      </c>
      <c r="G52" s="5">
        <v>210</v>
      </c>
      <c r="H52" s="5">
        <v>234.9</v>
      </c>
      <c r="I52" s="5">
        <v>195</v>
      </c>
      <c r="J52" s="8"/>
      <c r="K52" s="5">
        <f t="shared" si="1"/>
        <v>2389</v>
      </c>
      <c r="L52" s="5">
        <v>1887</v>
      </c>
      <c r="M52" s="5">
        <v>1900</v>
      </c>
      <c r="N52" s="6">
        <v>13</v>
      </c>
    </row>
    <row r="53" spans="1:14" ht="14.25">
      <c r="A53" s="4" t="s">
        <v>64</v>
      </c>
      <c r="B53" s="9">
        <v>38</v>
      </c>
      <c r="C53" s="6">
        <v>1000.5</v>
      </c>
      <c r="D53" s="5">
        <v>291.39999999999998</v>
      </c>
      <c r="E53" s="5">
        <v>226.6</v>
      </c>
      <c r="F53" s="5">
        <v>229.6</v>
      </c>
      <c r="G53" s="5">
        <v>194</v>
      </c>
      <c r="H53" s="5">
        <v>302.7</v>
      </c>
      <c r="I53" s="5">
        <v>149</v>
      </c>
      <c r="J53" s="8"/>
      <c r="K53" s="5">
        <f t="shared" si="1"/>
        <v>2393.8000000000002</v>
      </c>
      <c r="L53" s="5">
        <v>1891</v>
      </c>
      <c r="M53" s="5">
        <v>1900</v>
      </c>
      <c r="N53" s="6">
        <v>9</v>
      </c>
    </row>
    <row r="54" spans="1:14" ht="14.25">
      <c r="A54" s="4" t="s">
        <v>65</v>
      </c>
      <c r="B54" s="9">
        <v>36</v>
      </c>
      <c r="C54" s="6">
        <v>1000.5</v>
      </c>
      <c r="D54" s="5">
        <v>291.39999999999998</v>
      </c>
      <c r="E54" s="5">
        <v>226.6</v>
      </c>
      <c r="F54" s="5">
        <v>229.6</v>
      </c>
      <c r="G54" s="5">
        <v>194</v>
      </c>
      <c r="H54" s="5">
        <v>302.7</v>
      </c>
      <c r="I54" s="5">
        <v>149</v>
      </c>
      <c r="J54" s="8"/>
      <c r="K54" s="5">
        <f t="shared" si="1"/>
        <v>2393.8000000000002</v>
      </c>
      <c r="L54" s="5">
        <v>1891</v>
      </c>
      <c r="M54" s="5">
        <v>1900</v>
      </c>
      <c r="N54" s="6">
        <v>9</v>
      </c>
    </row>
    <row r="55" spans="1:14" ht="14.25">
      <c r="A55" s="4" t="s">
        <v>66</v>
      </c>
      <c r="B55" s="9">
        <v>29</v>
      </c>
      <c r="C55" s="6">
        <v>952.4</v>
      </c>
      <c r="D55" s="5">
        <v>223.4</v>
      </c>
      <c r="E55" s="5">
        <v>263.7</v>
      </c>
      <c r="F55" s="5">
        <v>193.1</v>
      </c>
      <c r="G55" s="5">
        <v>310.60000000000002</v>
      </c>
      <c r="H55" s="5">
        <v>277.60000000000002</v>
      </c>
      <c r="I55" s="5">
        <v>201</v>
      </c>
      <c r="J55" s="8"/>
      <c r="K55" s="5">
        <f t="shared" si="1"/>
        <v>2421.8000000000002</v>
      </c>
      <c r="L55" s="5">
        <v>1913</v>
      </c>
      <c r="M55" s="5">
        <v>1900</v>
      </c>
      <c r="N55" s="6">
        <v>-13</v>
      </c>
    </row>
    <row r="56" spans="1:14" ht="14.25">
      <c r="A56" s="4" t="s">
        <v>67</v>
      </c>
      <c r="B56" s="9">
        <v>28</v>
      </c>
      <c r="C56" s="6">
        <v>952.4</v>
      </c>
      <c r="D56" s="5">
        <v>223.4</v>
      </c>
      <c r="E56" s="5">
        <v>263.7</v>
      </c>
      <c r="F56" s="5">
        <v>193.1</v>
      </c>
      <c r="G56" s="5">
        <v>310.60000000000002</v>
      </c>
      <c r="H56" s="5">
        <v>277.60000000000002</v>
      </c>
      <c r="I56" s="5">
        <v>201</v>
      </c>
      <c r="J56" s="8"/>
      <c r="K56" s="5">
        <f t="shared" si="1"/>
        <v>2421.8000000000002</v>
      </c>
      <c r="L56" s="5">
        <v>1913</v>
      </c>
      <c r="M56" s="5">
        <v>1900</v>
      </c>
      <c r="N56" s="6">
        <v>-13</v>
      </c>
    </row>
    <row r="57" spans="1:14" ht="14.25">
      <c r="A57" s="4" t="s">
        <v>68</v>
      </c>
      <c r="B57" s="9">
        <v>38</v>
      </c>
      <c r="C57" s="6">
        <v>922.4</v>
      </c>
      <c r="D57" s="5">
        <v>313.39999999999998</v>
      </c>
      <c r="E57" s="5">
        <v>331.6</v>
      </c>
      <c r="F57" s="5">
        <v>128.1</v>
      </c>
      <c r="G57" s="5">
        <v>240.6</v>
      </c>
      <c r="H57" s="5">
        <v>277.3</v>
      </c>
      <c r="I57" s="5">
        <v>139.80000000000001</v>
      </c>
      <c r="J57" s="8"/>
      <c r="K57" s="5">
        <f t="shared" si="1"/>
        <v>2353.1999999999998</v>
      </c>
      <c r="L57" s="5">
        <v>1859</v>
      </c>
      <c r="M57" s="5">
        <v>1900</v>
      </c>
      <c r="N57" s="6">
        <v>41</v>
      </c>
    </row>
    <row r="58" spans="1:14" ht="14.25">
      <c r="A58" s="4" t="s">
        <v>69</v>
      </c>
      <c r="B58" s="9">
        <v>35</v>
      </c>
      <c r="C58" s="6">
        <v>922.4</v>
      </c>
      <c r="D58" s="5">
        <v>313.39999999999998</v>
      </c>
      <c r="E58" s="5">
        <v>331.6</v>
      </c>
      <c r="F58" s="5">
        <v>128.1</v>
      </c>
      <c r="G58" s="5">
        <v>240.6</v>
      </c>
      <c r="H58" s="5">
        <v>277.3</v>
      </c>
      <c r="I58" s="5">
        <v>139.80000000000001</v>
      </c>
      <c r="J58" s="8"/>
      <c r="K58" s="5">
        <f t="shared" si="1"/>
        <v>2353.1999999999998</v>
      </c>
      <c r="L58" s="5">
        <v>1859</v>
      </c>
      <c r="M58" s="5">
        <v>1900</v>
      </c>
      <c r="N58" s="6">
        <v>41</v>
      </c>
    </row>
    <row r="59" spans="1:14" ht="14.25">
      <c r="A59" s="4" t="s">
        <v>70</v>
      </c>
      <c r="B59" s="9">
        <v>37</v>
      </c>
      <c r="C59" s="6">
        <v>922.4</v>
      </c>
      <c r="D59" s="5">
        <v>313.39999999999998</v>
      </c>
      <c r="E59" s="5">
        <v>331.6</v>
      </c>
      <c r="F59" s="5">
        <v>128.1</v>
      </c>
      <c r="G59" s="5">
        <v>240.6</v>
      </c>
      <c r="H59" s="5">
        <v>277.3</v>
      </c>
      <c r="I59" s="5">
        <v>139.80000000000001</v>
      </c>
      <c r="J59" s="8"/>
      <c r="K59" s="5">
        <f t="shared" si="1"/>
        <v>2353.1999999999998</v>
      </c>
      <c r="L59" s="5">
        <v>1859</v>
      </c>
      <c r="M59" s="5">
        <v>1900</v>
      </c>
      <c r="N59" s="6">
        <v>41</v>
      </c>
    </row>
    <row r="60" spans="1:14" ht="14.25">
      <c r="A60" s="4" t="s">
        <v>71</v>
      </c>
      <c r="B60" s="9">
        <v>40</v>
      </c>
      <c r="C60" s="6">
        <v>922.4</v>
      </c>
      <c r="D60" s="5">
        <v>313.39999999999998</v>
      </c>
      <c r="E60" s="5">
        <v>331.6</v>
      </c>
      <c r="F60" s="5">
        <v>128.1</v>
      </c>
      <c r="G60" s="5">
        <v>240.6</v>
      </c>
      <c r="H60" s="5">
        <v>277.3</v>
      </c>
      <c r="I60" s="5">
        <v>139.80000000000001</v>
      </c>
      <c r="J60" s="8"/>
      <c r="K60" s="5">
        <f t="shared" si="1"/>
        <v>2353.1999999999998</v>
      </c>
      <c r="L60" s="5">
        <v>1859</v>
      </c>
      <c r="M60" s="5">
        <v>1900</v>
      </c>
      <c r="N60" s="6">
        <v>41</v>
      </c>
    </row>
    <row r="61" spans="1:14" ht="14.25">
      <c r="A61" s="4" t="s">
        <v>72</v>
      </c>
      <c r="B61" s="9">
        <v>40</v>
      </c>
      <c r="C61" s="6">
        <v>922.4</v>
      </c>
      <c r="D61" s="5">
        <v>313.39999999999998</v>
      </c>
      <c r="E61" s="5">
        <v>331.6</v>
      </c>
      <c r="F61" s="5">
        <v>128.1</v>
      </c>
      <c r="G61" s="5">
        <v>240.6</v>
      </c>
      <c r="H61" s="5">
        <v>277.3</v>
      </c>
      <c r="I61" s="5">
        <v>139.80000000000001</v>
      </c>
      <c r="J61" s="8"/>
      <c r="K61" s="5">
        <f t="shared" si="1"/>
        <v>2353.1999999999998</v>
      </c>
      <c r="L61" s="5">
        <v>1859</v>
      </c>
      <c r="M61" s="5">
        <v>1900</v>
      </c>
      <c r="N61" s="6">
        <v>41</v>
      </c>
    </row>
    <row r="62" spans="1:14" ht="14.25">
      <c r="A62" s="4" t="s">
        <v>73</v>
      </c>
      <c r="B62" s="9">
        <v>41</v>
      </c>
      <c r="C62" s="6">
        <v>922.4</v>
      </c>
      <c r="D62" s="5">
        <v>313.39999999999998</v>
      </c>
      <c r="E62" s="5">
        <v>331.6</v>
      </c>
      <c r="F62" s="5">
        <v>128.1</v>
      </c>
      <c r="G62" s="5">
        <v>240.6</v>
      </c>
      <c r="H62" s="5">
        <v>277.3</v>
      </c>
      <c r="I62" s="5">
        <v>139.80000000000001</v>
      </c>
      <c r="J62" s="8"/>
      <c r="K62" s="5">
        <f t="shared" si="1"/>
        <v>2353.1999999999998</v>
      </c>
      <c r="L62" s="5">
        <v>1859</v>
      </c>
      <c r="M62" s="5">
        <v>1900</v>
      </c>
      <c r="N62" s="6">
        <v>41</v>
      </c>
    </row>
    <row r="63" spans="1:14" ht="14.25">
      <c r="A63" s="4" t="s">
        <v>74</v>
      </c>
      <c r="B63" s="10">
        <v>28</v>
      </c>
      <c r="C63" s="6">
        <v>952.4</v>
      </c>
      <c r="D63" s="6">
        <v>224</v>
      </c>
      <c r="E63" s="5">
        <v>298.8</v>
      </c>
      <c r="F63" s="5">
        <v>214.9</v>
      </c>
      <c r="G63" s="5">
        <v>267.39999999999998</v>
      </c>
      <c r="H63" s="5">
        <v>321.39999999999998</v>
      </c>
      <c r="I63" s="5">
        <v>118</v>
      </c>
      <c r="J63" s="8"/>
      <c r="K63" s="5">
        <f t="shared" si="1"/>
        <v>2396.9</v>
      </c>
      <c r="L63" s="5">
        <v>1894</v>
      </c>
      <c r="M63" s="5">
        <v>1900</v>
      </c>
      <c r="N63" s="6">
        <v>6</v>
      </c>
    </row>
    <row r="64" spans="1:14" ht="14.25">
      <c r="A64" s="4" t="s">
        <v>75</v>
      </c>
      <c r="B64" s="10">
        <v>31</v>
      </c>
      <c r="C64" s="6">
        <v>952.4</v>
      </c>
      <c r="D64" s="6">
        <v>224</v>
      </c>
      <c r="E64" s="5">
        <v>298.8</v>
      </c>
      <c r="F64" s="5">
        <v>214.9</v>
      </c>
      <c r="G64" s="5">
        <v>267.39999999999998</v>
      </c>
      <c r="H64" s="5">
        <v>321.39999999999998</v>
      </c>
      <c r="I64" s="5">
        <v>118</v>
      </c>
      <c r="J64" s="8"/>
      <c r="K64" s="5">
        <f t="shared" si="1"/>
        <v>2396.9</v>
      </c>
      <c r="L64" s="5">
        <v>1894</v>
      </c>
      <c r="M64" s="5">
        <v>1900</v>
      </c>
      <c r="N64" s="6">
        <v>6</v>
      </c>
    </row>
    <row r="65" spans="1:14" ht="14.25">
      <c r="A65" s="4" t="s">
        <v>76</v>
      </c>
      <c r="B65" s="9">
        <v>36</v>
      </c>
      <c r="C65" s="6">
        <v>887.4</v>
      </c>
      <c r="D65" s="6">
        <v>330.4</v>
      </c>
      <c r="E65" s="5">
        <v>319.5</v>
      </c>
      <c r="F65" s="5">
        <v>162.1</v>
      </c>
      <c r="G65" s="5">
        <v>251.6</v>
      </c>
      <c r="H65" s="5">
        <v>262.3</v>
      </c>
      <c r="I65" s="5">
        <v>116</v>
      </c>
      <c r="J65" s="8"/>
      <c r="K65" s="5">
        <f t="shared" si="1"/>
        <v>2329.3000000000002</v>
      </c>
      <c r="L65" s="5">
        <v>1840</v>
      </c>
      <c r="M65" s="5">
        <v>1900</v>
      </c>
      <c r="N65" s="6">
        <v>60</v>
      </c>
    </row>
    <row r="66" spans="1:14" ht="14.25">
      <c r="A66" s="4" t="s">
        <v>77</v>
      </c>
      <c r="B66" s="9">
        <v>37</v>
      </c>
      <c r="C66" s="6">
        <v>887.4</v>
      </c>
      <c r="D66" s="6">
        <v>330.4</v>
      </c>
      <c r="E66" s="5">
        <v>319.5</v>
      </c>
      <c r="F66" s="5">
        <v>162.1</v>
      </c>
      <c r="G66" s="5">
        <v>251.6</v>
      </c>
      <c r="H66" s="5">
        <v>262.3</v>
      </c>
      <c r="I66" s="5">
        <v>116</v>
      </c>
      <c r="J66" s="8"/>
      <c r="K66" s="5">
        <f t="shared" si="1"/>
        <v>2329.3000000000002</v>
      </c>
      <c r="L66" s="5">
        <v>1840</v>
      </c>
      <c r="M66" s="5">
        <v>1900</v>
      </c>
      <c r="N66" s="6">
        <v>60</v>
      </c>
    </row>
    <row r="67" spans="1:14" ht="14.25">
      <c r="A67" s="4" t="s">
        <v>78</v>
      </c>
      <c r="B67" s="9">
        <v>37</v>
      </c>
      <c r="C67" s="6">
        <v>952.4</v>
      </c>
      <c r="D67" s="6">
        <v>218.4</v>
      </c>
      <c r="E67" s="5">
        <v>281.8</v>
      </c>
      <c r="F67" s="5">
        <v>236.1</v>
      </c>
      <c r="G67" s="5">
        <v>311.2</v>
      </c>
      <c r="H67" s="5">
        <v>264.8</v>
      </c>
      <c r="I67" s="5">
        <v>153</v>
      </c>
      <c r="J67" s="8"/>
      <c r="K67" s="5">
        <f t="shared" si="1"/>
        <v>2417.6999999999998</v>
      </c>
      <c r="L67" s="5">
        <v>1910</v>
      </c>
      <c r="M67" s="5">
        <v>1900</v>
      </c>
      <c r="N67" s="6">
        <v>-10</v>
      </c>
    </row>
    <row r="68" spans="1:14" ht="14.25">
      <c r="A68" s="4" t="s">
        <v>79</v>
      </c>
      <c r="B68" s="9">
        <v>36</v>
      </c>
      <c r="C68" s="6">
        <v>952.4</v>
      </c>
      <c r="D68" s="6">
        <v>218.4</v>
      </c>
      <c r="E68" s="5">
        <v>281.8</v>
      </c>
      <c r="F68" s="5">
        <v>236.1</v>
      </c>
      <c r="G68" s="5">
        <v>311.2</v>
      </c>
      <c r="H68" s="5">
        <v>264.8</v>
      </c>
      <c r="I68" s="5">
        <v>153</v>
      </c>
      <c r="J68" s="8"/>
      <c r="K68" s="5">
        <f t="shared" si="1"/>
        <v>2417.6999999999998</v>
      </c>
      <c r="L68" s="5">
        <v>1910</v>
      </c>
      <c r="M68" s="5">
        <v>1900</v>
      </c>
      <c r="N68" s="6">
        <v>-10</v>
      </c>
    </row>
    <row r="69" spans="1:14" ht="14.25">
      <c r="A69" s="4" t="s">
        <v>80</v>
      </c>
      <c r="B69" s="9">
        <v>38</v>
      </c>
      <c r="C69" s="6">
        <v>952.4</v>
      </c>
      <c r="D69" s="6">
        <v>218.4</v>
      </c>
      <c r="E69" s="5">
        <v>281.8</v>
      </c>
      <c r="F69" s="5">
        <v>236.1</v>
      </c>
      <c r="G69" s="5">
        <v>311.2</v>
      </c>
      <c r="H69" s="5">
        <v>264.8</v>
      </c>
      <c r="I69" s="5">
        <v>153</v>
      </c>
      <c r="J69" s="8"/>
      <c r="K69" s="5">
        <f t="shared" si="1"/>
        <v>2417.6999999999998</v>
      </c>
      <c r="L69" s="5">
        <v>1910</v>
      </c>
      <c r="M69" s="5">
        <v>1900</v>
      </c>
      <c r="N69" s="6">
        <v>-10</v>
      </c>
    </row>
    <row r="70" spans="1:14" ht="14.25">
      <c r="A70" s="4" t="s">
        <v>81</v>
      </c>
      <c r="B70" s="9">
        <v>29</v>
      </c>
      <c r="C70" s="6">
        <v>995.4</v>
      </c>
      <c r="D70" s="6">
        <v>234.4</v>
      </c>
      <c r="E70" s="5">
        <v>237.7</v>
      </c>
      <c r="F70" s="5">
        <v>216.1</v>
      </c>
      <c r="G70" s="5">
        <v>265.60000000000002</v>
      </c>
      <c r="H70" s="5">
        <v>325.39999999999998</v>
      </c>
      <c r="I70" s="5">
        <v>124.8</v>
      </c>
      <c r="J70" s="8"/>
      <c r="K70" s="5">
        <f t="shared" si="1"/>
        <v>2399.4</v>
      </c>
      <c r="L70" s="5">
        <v>1896</v>
      </c>
      <c r="M70" s="5">
        <v>1900</v>
      </c>
      <c r="N70" s="6">
        <v>4</v>
      </c>
    </row>
    <row r="71" spans="1:14" ht="14.25">
      <c r="A71" s="4" t="s">
        <v>82</v>
      </c>
      <c r="B71" s="9">
        <v>30</v>
      </c>
      <c r="C71" s="6">
        <v>995.4</v>
      </c>
      <c r="D71" s="6">
        <v>234.4</v>
      </c>
      <c r="E71" s="5">
        <v>237.7</v>
      </c>
      <c r="F71" s="5">
        <v>216.1</v>
      </c>
      <c r="G71" s="5">
        <v>265.60000000000002</v>
      </c>
      <c r="H71" s="5">
        <v>325.39999999999998</v>
      </c>
      <c r="I71" s="5">
        <v>124.8</v>
      </c>
      <c r="J71" s="8"/>
      <c r="K71" s="5">
        <f t="shared" si="1"/>
        <v>2399.4</v>
      </c>
      <c r="L71" s="5">
        <v>1896</v>
      </c>
      <c r="M71" s="5">
        <v>1900</v>
      </c>
      <c r="N71" s="6">
        <v>4</v>
      </c>
    </row>
    <row r="72" spans="1:14" ht="14.25">
      <c r="A72" s="4" t="s">
        <v>83</v>
      </c>
      <c r="B72" s="9">
        <v>35</v>
      </c>
      <c r="C72" s="6">
        <v>912.9</v>
      </c>
      <c r="D72" s="6">
        <v>208.7</v>
      </c>
      <c r="E72" s="5">
        <v>306.8</v>
      </c>
      <c r="F72" s="5">
        <v>173.1</v>
      </c>
      <c r="G72" s="5">
        <v>315.60000000000002</v>
      </c>
      <c r="H72" s="5">
        <v>255.4</v>
      </c>
      <c r="I72" s="5">
        <v>179</v>
      </c>
      <c r="J72" s="8"/>
      <c r="K72" s="5">
        <f t="shared" si="1"/>
        <v>2351.5</v>
      </c>
      <c r="L72" s="5">
        <v>1858</v>
      </c>
      <c r="M72" s="5">
        <v>1900</v>
      </c>
      <c r="N72" s="6">
        <v>42</v>
      </c>
    </row>
    <row r="73" spans="1:14" ht="14.25">
      <c r="A73" s="4" t="s">
        <v>84</v>
      </c>
      <c r="B73" s="9">
        <v>30</v>
      </c>
      <c r="C73" s="6">
        <v>912.9</v>
      </c>
      <c r="D73" s="6">
        <v>208.7</v>
      </c>
      <c r="E73" s="5">
        <v>306.8</v>
      </c>
      <c r="F73" s="5">
        <v>173.1</v>
      </c>
      <c r="G73" s="5">
        <v>315.60000000000002</v>
      </c>
      <c r="H73" s="5">
        <v>255.4</v>
      </c>
      <c r="I73" s="5">
        <v>179</v>
      </c>
      <c r="J73" s="8"/>
      <c r="K73" s="5">
        <f t="shared" si="1"/>
        <v>2351.5</v>
      </c>
      <c r="L73" s="5">
        <v>1858</v>
      </c>
      <c r="M73" s="5">
        <v>1900</v>
      </c>
      <c r="N73" s="6">
        <v>42</v>
      </c>
    </row>
    <row r="74" spans="1:14" ht="14.25">
      <c r="A74" s="4" t="s">
        <v>85</v>
      </c>
      <c r="B74" s="9">
        <v>47</v>
      </c>
      <c r="C74" s="6">
        <v>968.7</v>
      </c>
      <c r="D74" s="6">
        <v>278</v>
      </c>
      <c r="E74" s="5">
        <v>198</v>
      </c>
      <c r="F74" s="5">
        <v>140</v>
      </c>
      <c r="G74" s="5">
        <v>350.6</v>
      </c>
      <c r="H74" s="5">
        <v>217.8</v>
      </c>
      <c r="I74" s="5"/>
      <c r="J74" s="8"/>
      <c r="K74" s="5">
        <f t="shared" si="1"/>
        <v>2153.1</v>
      </c>
      <c r="L74" s="5">
        <v>1701</v>
      </c>
      <c r="M74" s="5">
        <v>1900</v>
      </c>
      <c r="N74" s="6">
        <v>199</v>
      </c>
    </row>
    <row r="75" spans="1:14" ht="14.25">
      <c r="A75" s="4" t="s">
        <v>86</v>
      </c>
      <c r="B75" s="9">
        <v>30</v>
      </c>
      <c r="C75" s="6">
        <v>837.7</v>
      </c>
      <c r="D75" s="6">
        <v>328.1</v>
      </c>
      <c r="E75" s="5">
        <v>271</v>
      </c>
      <c r="F75" s="5">
        <v>198.1</v>
      </c>
      <c r="G75" s="5">
        <v>355.6</v>
      </c>
      <c r="H75" s="5">
        <v>352.8</v>
      </c>
      <c r="I75" s="5"/>
      <c r="J75" s="8"/>
      <c r="K75" s="5">
        <f t="shared" si="1"/>
        <v>2343.3000000000002</v>
      </c>
      <c r="L75" s="5">
        <v>1851</v>
      </c>
      <c r="M75" s="5">
        <v>1900</v>
      </c>
      <c r="N75" s="6">
        <v>49</v>
      </c>
    </row>
    <row r="76" spans="1:14" ht="14.25">
      <c r="A76" s="4" t="s">
        <v>87</v>
      </c>
      <c r="B76" s="9">
        <v>33</v>
      </c>
      <c r="C76" s="6">
        <v>837.7</v>
      </c>
      <c r="D76" s="6">
        <v>328.1</v>
      </c>
      <c r="E76" s="5">
        <v>271</v>
      </c>
      <c r="F76" s="5">
        <v>198.1</v>
      </c>
      <c r="G76" s="5">
        <v>355.6</v>
      </c>
      <c r="H76" s="5">
        <v>352.7</v>
      </c>
      <c r="I76" s="5"/>
      <c r="J76" s="8"/>
      <c r="K76" s="5">
        <f t="shared" si="1"/>
        <v>2343.1999999999998</v>
      </c>
      <c r="L76" s="5">
        <v>1851</v>
      </c>
      <c r="M76" s="5">
        <v>1900</v>
      </c>
      <c r="N76" s="6">
        <v>49</v>
      </c>
    </row>
    <row r="77" spans="1:14" ht="14.25">
      <c r="A77" s="4" t="s">
        <v>88</v>
      </c>
      <c r="B77" s="9">
        <v>29</v>
      </c>
      <c r="C77" s="6">
        <v>837.7</v>
      </c>
      <c r="D77" s="6">
        <v>400.7</v>
      </c>
      <c r="E77" s="5">
        <v>306</v>
      </c>
      <c r="F77" s="5">
        <v>245.9</v>
      </c>
      <c r="G77" s="5">
        <v>344.6</v>
      </c>
      <c r="H77" s="5">
        <v>240</v>
      </c>
      <c r="I77" s="5"/>
      <c r="J77" s="8"/>
      <c r="K77" s="5">
        <f t="shared" si="1"/>
        <v>2374.9</v>
      </c>
      <c r="L77" s="5">
        <v>1876</v>
      </c>
      <c r="M77" s="5">
        <v>1900</v>
      </c>
      <c r="N77" s="6">
        <v>24</v>
      </c>
    </row>
    <row r="78" spans="1:14" ht="14.25">
      <c r="A78" s="4" t="s">
        <v>89</v>
      </c>
      <c r="B78" s="9">
        <v>29</v>
      </c>
      <c r="C78" s="6">
        <v>837.7</v>
      </c>
      <c r="D78" s="6">
        <v>400.7</v>
      </c>
      <c r="E78" s="5">
        <v>306</v>
      </c>
      <c r="F78" s="5">
        <v>245.9</v>
      </c>
      <c r="G78" s="5">
        <v>344.6</v>
      </c>
      <c r="H78" s="5">
        <v>240</v>
      </c>
      <c r="I78" s="5"/>
      <c r="J78" s="8"/>
      <c r="K78" s="5">
        <f t="shared" ref="K78:K87" si="2">SUM(C78:J78)</f>
        <v>2374.9</v>
      </c>
      <c r="L78" s="5">
        <v>1876</v>
      </c>
      <c r="M78" s="5">
        <v>1900</v>
      </c>
      <c r="N78" s="6">
        <v>24</v>
      </c>
    </row>
    <row r="79" spans="1:14" ht="14.25">
      <c r="A79" s="4" t="s">
        <v>90</v>
      </c>
      <c r="B79" s="9">
        <v>28</v>
      </c>
      <c r="C79" s="6">
        <v>837.7</v>
      </c>
      <c r="D79" s="6">
        <v>400.7</v>
      </c>
      <c r="E79" s="5">
        <v>306</v>
      </c>
      <c r="F79" s="5">
        <v>245.9</v>
      </c>
      <c r="G79" s="5">
        <v>344.6</v>
      </c>
      <c r="H79" s="5">
        <v>240</v>
      </c>
      <c r="I79" s="5"/>
      <c r="J79" s="8"/>
      <c r="K79" s="5">
        <f t="shared" si="2"/>
        <v>2374.9</v>
      </c>
      <c r="L79" s="5">
        <v>1876</v>
      </c>
      <c r="M79" s="5">
        <v>1900</v>
      </c>
      <c r="N79" s="6">
        <v>24</v>
      </c>
    </row>
    <row r="80" spans="1:14" ht="14.25">
      <c r="A80" s="4" t="s">
        <v>91</v>
      </c>
      <c r="B80" s="9">
        <v>29</v>
      </c>
      <c r="C80" s="6">
        <v>837.9</v>
      </c>
      <c r="D80" s="6">
        <v>379.6</v>
      </c>
      <c r="E80" s="5">
        <v>369.6</v>
      </c>
      <c r="F80" s="5">
        <v>226.1</v>
      </c>
      <c r="G80" s="5">
        <v>356.3</v>
      </c>
      <c r="H80" s="5">
        <v>192.8</v>
      </c>
      <c r="I80" s="5"/>
      <c r="J80" s="8"/>
      <c r="K80" s="5">
        <f t="shared" si="2"/>
        <v>2362.3000000000002</v>
      </c>
      <c r="L80" s="5">
        <v>1866</v>
      </c>
      <c r="M80" s="5">
        <v>1900</v>
      </c>
      <c r="N80" s="6">
        <v>34</v>
      </c>
    </row>
    <row r="81" spans="1:14" ht="14.25">
      <c r="A81" s="4" t="s">
        <v>92</v>
      </c>
      <c r="B81" s="9">
        <v>31</v>
      </c>
      <c r="C81" s="6">
        <v>838.7</v>
      </c>
      <c r="D81" s="6">
        <v>334.1</v>
      </c>
      <c r="E81" s="5">
        <v>284</v>
      </c>
      <c r="F81" s="5">
        <v>267.10000000000002</v>
      </c>
      <c r="G81" s="5">
        <v>366.4</v>
      </c>
      <c r="H81" s="5">
        <v>313.60000000000002</v>
      </c>
      <c r="I81" s="5">
        <v>130</v>
      </c>
      <c r="J81" s="8"/>
      <c r="K81" s="5">
        <f t="shared" si="2"/>
        <v>2533.9</v>
      </c>
      <c r="L81" s="5">
        <v>2002</v>
      </c>
      <c r="M81" s="5">
        <v>1900</v>
      </c>
      <c r="N81" s="6">
        <v>-102</v>
      </c>
    </row>
    <row r="82" spans="1:14" ht="14.25">
      <c r="A82" s="4" t="s">
        <v>93</v>
      </c>
      <c r="B82" s="9">
        <v>29</v>
      </c>
      <c r="C82" s="6">
        <v>838.7</v>
      </c>
      <c r="D82" s="6">
        <v>334.1</v>
      </c>
      <c r="E82" s="5">
        <v>284</v>
      </c>
      <c r="F82" s="5">
        <v>267.10000000000002</v>
      </c>
      <c r="G82" s="5">
        <v>366.4</v>
      </c>
      <c r="H82" s="5">
        <v>313.60000000000002</v>
      </c>
      <c r="I82" s="5">
        <v>130</v>
      </c>
      <c r="J82" s="8"/>
      <c r="K82" s="5">
        <f t="shared" si="2"/>
        <v>2533.9</v>
      </c>
      <c r="L82" s="5">
        <v>2002</v>
      </c>
      <c r="M82" s="5">
        <v>1900</v>
      </c>
      <c r="N82" s="6">
        <v>-102</v>
      </c>
    </row>
    <row r="83" spans="1:14" ht="14.25">
      <c r="A83" s="4" t="s">
        <v>94</v>
      </c>
      <c r="B83" s="9">
        <v>34</v>
      </c>
      <c r="C83" s="6">
        <v>985.2</v>
      </c>
      <c r="D83" s="6">
        <v>222.9</v>
      </c>
      <c r="E83" s="5">
        <v>214</v>
      </c>
      <c r="F83" s="5">
        <v>181.1</v>
      </c>
      <c r="G83" s="5">
        <v>264.60000000000002</v>
      </c>
      <c r="H83" s="5">
        <v>250.8</v>
      </c>
      <c r="I83" s="5">
        <v>67</v>
      </c>
      <c r="J83" s="8"/>
      <c r="K83" s="5">
        <f t="shared" si="2"/>
        <v>2185.6</v>
      </c>
      <c r="L83" s="5">
        <v>1727</v>
      </c>
      <c r="M83" s="5">
        <v>1900</v>
      </c>
      <c r="N83" s="6">
        <v>173</v>
      </c>
    </row>
    <row r="84" spans="1:14" ht="14.25">
      <c r="A84" s="4" t="s">
        <v>95</v>
      </c>
      <c r="B84" s="9">
        <v>35</v>
      </c>
      <c r="C84" s="6">
        <v>806.9</v>
      </c>
      <c r="D84" s="6">
        <v>197.1</v>
      </c>
      <c r="E84" s="5">
        <v>41</v>
      </c>
      <c r="F84" s="5">
        <v>182.9</v>
      </c>
      <c r="G84" s="5">
        <v>308.39999999999998</v>
      </c>
      <c r="H84" s="5">
        <v>265.8</v>
      </c>
      <c r="I84" s="5">
        <v>28.9</v>
      </c>
      <c r="J84" s="8"/>
      <c r="K84" s="5">
        <f t="shared" si="2"/>
        <v>1831</v>
      </c>
      <c r="L84" s="5">
        <v>1447</v>
      </c>
      <c r="M84" s="5">
        <v>1900</v>
      </c>
      <c r="N84" s="6">
        <v>453</v>
      </c>
    </row>
    <row r="85" spans="1:14" ht="14.25">
      <c r="A85" s="4" t="s">
        <v>96</v>
      </c>
      <c r="B85" s="9">
        <v>31</v>
      </c>
      <c r="C85" s="6">
        <v>806.9</v>
      </c>
      <c r="D85" s="6">
        <v>197.1</v>
      </c>
      <c r="E85" s="5">
        <v>41</v>
      </c>
      <c r="F85" s="5">
        <v>182.9</v>
      </c>
      <c r="G85" s="5">
        <v>308.39999999999998</v>
      </c>
      <c r="H85" s="5">
        <v>265.8</v>
      </c>
      <c r="I85" s="5">
        <v>28.9</v>
      </c>
      <c r="J85" s="8"/>
      <c r="K85" s="5">
        <f t="shared" si="2"/>
        <v>1831</v>
      </c>
      <c r="L85" s="5">
        <v>1447</v>
      </c>
      <c r="M85" s="5">
        <v>1900</v>
      </c>
      <c r="N85" s="6">
        <v>453</v>
      </c>
    </row>
    <row r="86" spans="1:14" ht="14.25">
      <c r="A86" s="4" t="s">
        <v>97</v>
      </c>
      <c r="B86" s="9">
        <v>40</v>
      </c>
      <c r="C86" s="6">
        <v>806.9</v>
      </c>
      <c r="D86" s="6">
        <v>197.1</v>
      </c>
      <c r="E86" s="5">
        <v>41</v>
      </c>
      <c r="F86" s="5">
        <v>182.9</v>
      </c>
      <c r="G86" s="5">
        <v>247.5</v>
      </c>
      <c r="H86" s="5">
        <v>234.3</v>
      </c>
      <c r="I86" s="5">
        <v>28.9</v>
      </c>
      <c r="J86" s="8"/>
      <c r="K86" s="5">
        <f t="shared" si="2"/>
        <v>1738.6</v>
      </c>
      <c r="L86" s="5">
        <v>1374</v>
      </c>
      <c r="M86" s="5">
        <v>1900</v>
      </c>
      <c r="N86" s="6">
        <v>526</v>
      </c>
    </row>
    <row r="87" spans="1:14" ht="14.25">
      <c r="A87" s="4" t="s">
        <v>98</v>
      </c>
      <c r="B87" s="9">
        <v>29</v>
      </c>
      <c r="C87" s="6">
        <v>806.9</v>
      </c>
      <c r="D87" s="6">
        <v>197.1</v>
      </c>
      <c r="E87" s="5">
        <v>41</v>
      </c>
      <c r="F87" s="5">
        <v>182.9</v>
      </c>
      <c r="G87" s="5">
        <v>206.4</v>
      </c>
      <c r="H87" s="5">
        <v>190.8</v>
      </c>
      <c r="I87" s="5">
        <v>28.9</v>
      </c>
      <c r="J87" s="8"/>
      <c r="K87" s="5">
        <f t="shared" si="2"/>
        <v>1654</v>
      </c>
      <c r="L87" s="5">
        <v>1307</v>
      </c>
      <c r="M87" s="5">
        <v>1900</v>
      </c>
      <c r="N87" s="6">
        <v>593</v>
      </c>
    </row>
  </sheetData>
  <mergeCells count="1">
    <mergeCell ref="A1:N1"/>
  </mergeCells>
  <phoneticPr fontId="4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5" sqref="A35"/>
    </sheetView>
  </sheetViews>
  <sheetFormatPr defaultColWidth="9" defaultRowHeight="13.5"/>
  <sheetData/>
  <phoneticPr fontId="4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2017-05-24T06:54:00Z</dcterms:created>
  <dcterms:modified xsi:type="dcterms:W3CDTF">2017-06-02T05:43:33Z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