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85" windowWidth="21720" windowHeight="90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Sheet1!$4:$4</definedName>
  </definedNames>
  <calcPr calcId="145621"/>
</workbook>
</file>

<file path=xl/calcChain.xml><?xml version="1.0" encoding="utf-8"?>
<calcChain xmlns="http://schemas.openxmlformats.org/spreadsheetml/2006/main">
  <c r="L6" i="2" l="1"/>
  <c r="H11" i="2"/>
  <c r="P6" i="2"/>
  <c r="T6" i="2"/>
  <c r="D21" i="2"/>
  <c r="S6" i="2"/>
  <c r="R6" i="2"/>
  <c r="O6" i="2"/>
  <c r="N6" i="2"/>
  <c r="K6" i="2"/>
  <c r="J6" i="2"/>
  <c r="G11" i="2"/>
  <c r="F11" i="2"/>
  <c r="C21" i="2"/>
  <c r="B21" i="2"/>
</calcChain>
</file>

<file path=xl/sharedStrings.xml><?xml version="1.0" encoding="utf-8"?>
<sst xmlns="http://schemas.openxmlformats.org/spreadsheetml/2006/main" count="36" uniqueCount="36">
  <si>
    <t>序号</t>
  </si>
  <si>
    <t>教师数量及结构</t>
  </si>
  <si>
    <t>生师比</t>
  </si>
  <si>
    <t>生均教学科研仪器设备值</t>
  </si>
  <si>
    <t>当年新增教学科研仪器设备值</t>
  </si>
  <si>
    <t>生均图书</t>
  </si>
  <si>
    <t>电子图书、电子期刊种数</t>
  </si>
  <si>
    <t>生均教学行政用房（其中生均实验室面积）</t>
  </si>
  <si>
    <t>生均本科教学日常运行支出</t>
  </si>
  <si>
    <t>生均本科实习经费（自然年度内用于本科培养方案内的实习环节支出经费生均值）</t>
  </si>
  <si>
    <t>实践教学学分占总学分比例（可按学科门类）</t>
  </si>
  <si>
    <t>主讲本科课程的教授占教授总数的比例（不含讲座）</t>
  </si>
  <si>
    <t>应届本科生毕业率</t>
  </si>
  <si>
    <t>应届本科生学位授予率</t>
  </si>
  <si>
    <t>应届本科生初次就业率</t>
  </si>
  <si>
    <t>体质测试达标率</t>
  </si>
  <si>
    <t>其它与本科教学质量相关数据</t>
  </si>
  <si>
    <t>用人单位对毕业生满意度（调查方法和结果）</t>
    <phoneticPr fontId="1" type="noConversion"/>
  </si>
  <si>
    <t>工学</t>
    <phoneticPr fontId="1" type="noConversion"/>
  </si>
  <si>
    <t>文学</t>
    <phoneticPr fontId="1" type="noConversion"/>
  </si>
  <si>
    <t>艺术学</t>
    <phoneticPr fontId="1" type="noConversion"/>
  </si>
  <si>
    <t>经济学</t>
    <phoneticPr fontId="1" type="noConversion"/>
  </si>
  <si>
    <t>管理学</t>
    <phoneticPr fontId="1" type="noConversion"/>
  </si>
  <si>
    <t>教授讲授本科课程占课程总门次数的比例（一门课程的全部课时均由教授授课，计为1；由多名教师共同承担的，按教授实际承担学时比例计算）</t>
  </si>
  <si>
    <t>学生学习满意度(调查方法与结果)</t>
  </si>
  <si>
    <t>项  目</t>
    <phoneticPr fontId="1" type="noConversion"/>
  </si>
  <si>
    <t>支 撑 数 据</t>
    <phoneticPr fontId="1" type="noConversion"/>
  </si>
  <si>
    <t>选修课学分占总学分比例（可按学科门类）</t>
    <phoneticPr fontId="1" type="noConversion"/>
  </si>
  <si>
    <t>****系</t>
    <phoneticPr fontId="1" type="noConversion"/>
  </si>
  <si>
    <t xml:space="preserve">
2015年度本科教学质量报告支撑数据</t>
    <phoneticPr fontId="1" type="noConversion"/>
  </si>
  <si>
    <t>填表日期：</t>
    <phoneticPr fontId="1" type="noConversion"/>
  </si>
  <si>
    <t>本科生占全日制在系生总数的比例</t>
    <phoneticPr fontId="1" type="noConversion"/>
  </si>
  <si>
    <t>专业设置情况（全系本科专业总数、当年本科招生专业总数以及当年新增专业、停招专业名单）</t>
    <phoneticPr fontId="1" type="noConversion"/>
  </si>
  <si>
    <t>本科专项教学经费（自然年度内本系立项用于本科教学改革和建设的专项经费总额）</t>
    <phoneticPr fontId="1" type="noConversion"/>
  </si>
  <si>
    <t>生均本科实验经费（自然年度内本系用于实验教学运行、维护经费生均值）</t>
    <phoneticPr fontId="1" type="noConversion"/>
  </si>
  <si>
    <t>全系开设课程总门数（学年度内实际开设的本科培养计划内课程总数，跨学期讲授的同一门课程计一门）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</si>
</sst>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F5" sqref="F5"/>
    </sheetView>
  </sheetViews>
  <sheetFormatPr defaultRowHeight="13.5" x14ac:dyDescent="0.15"/>
  <cols>
    <col min="1" max="1" width="6.875" style="4" customWidth="1"/>
    <col min="2" max="2" width="38.625" customWidth="1"/>
    <col min="3" max="3" width="45.625" customWidth="1"/>
  </cols>
  <sheetData>
    <row r="1" spans="1:7" ht="35.1" customHeight="1" x14ac:dyDescent="0.15">
      <c r="A1" s="13" t="s">
        <v>28</v>
      </c>
      <c r="B1" s="13"/>
      <c r="C1" s="13"/>
    </row>
    <row r="2" spans="1:7" s="4" customFormat="1" ht="35.1" customHeight="1" x14ac:dyDescent="0.15">
      <c r="A2" s="11" t="s">
        <v>29</v>
      </c>
      <c r="B2" s="11"/>
      <c r="C2" s="11"/>
    </row>
    <row r="3" spans="1:7" ht="30" customHeight="1" x14ac:dyDescent="0.15">
      <c r="A3" s="5"/>
      <c r="B3" s="6"/>
      <c r="C3" s="14" t="s">
        <v>30</v>
      </c>
    </row>
    <row r="4" spans="1:7" s="10" customFormat="1" ht="30" customHeight="1" x14ac:dyDescent="0.15">
      <c r="A4" s="9" t="s">
        <v>0</v>
      </c>
      <c r="B4" s="9" t="s">
        <v>25</v>
      </c>
      <c r="C4" s="9" t="s">
        <v>26</v>
      </c>
    </row>
    <row r="5" spans="1:7" ht="60" customHeight="1" x14ac:dyDescent="0.15">
      <c r="A5" s="3">
        <v>1</v>
      </c>
      <c r="B5" s="7" t="s">
        <v>31</v>
      </c>
      <c r="C5" s="7"/>
      <c r="G5" s="12"/>
    </row>
    <row r="6" spans="1:7" ht="75" customHeight="1" x14ac:dyDescent="0.15">
      <c r="A6" s="3">
        <v>2</v>
      </c>
      <c r="B6" s="7" t="s">
        <v>1</v>
      </c>
      <c r="C6" s="7"/>
    </row>
    <row r="7" spans="1:7" ht="60" customHeight="1" x14ac:dyDescent="0.15">
      <c r="A7" s="3">
        <v>3</v>
      </c>
      <c r="B7" s="7" t="s">
        <v>32</v>
      </c>
      <c r="C7" s="7"/>
    </row>
    <row r="8" spans="1:7" ht="24.95" customHeight="1" x14ac:dyDescent="0.15">
      <c r="A8" s="3">
        <v>4</v>
      </c>
      <c r="B8" s="7" t="s">
        <v>2</v>
      </c>
      <c r="C8" s="7"/>
    </row>
    <row r="9" spans="1:7" ht="24.95" customHeight="1" x14ac:dyDescent="0.15">
      <c r="A9" s="3">
        <v>5</v>
      </c>
      <c r="B9" s="7" t="s">
        <v>3</v>
      </c>
      <c r="C9" s="7"/>
    </row>
    <row r="10" spans="1:7" ht="24.95" customHeight="1" x14ac:dyDescent="0.15">
      <c r="A10" s="3">
        <v>6</v>
      </c>
      <c r="B10" s="7" t="s">
        <v>4</v>
      </c>
      <c r="C10" s="7"/>
    </row>
    <row r="11" spans="1:7" ht="24.95" customHeight="1" x14ac:dyDescent="0.15">
      <c r="A11" s="3">
        <v>7</v>
      </c>
      <c r="B11" s="7" t="s">
        <v>5</v>
      </c>
      <c r="C11" s="7"/>
    </row>
    <row r="12" spans="1:7" ht="24.95" customHeight="1" x14ac:dyDescent="0.15">
      <c r="A12" s="3">
        <v>8</v>
      </c>
      <c r="B12" s="7" t="s">
        <v>6</v>
      </c>
      <c r="C12" s="7"/>
    </row>
    <row r="13" spans="1:7" ht="35.1" customHeight="1" x14ac:dyDescent="0.15">
      <c r="A13" s="3">
        <v>9</v>
      </c>
      <c r="B13" s="7" t="s">
        <v>7</v>
      </c>
      <c r="C13" s="7"/>
    </row>
    <row r="14" spans="1:7" ht="24.95" customHeight="1" x14ac:dyDescent="0.15">
      <c r="A14" s="3">
        <v>10</v>
      </c>
      <c r="B14" s="7" t="s">
        <v>8</v>
      </c>
      <c r="C14" s="7"/>
    </row>
    <row r="15" spans="1:7" ht="45" customHeight="1" x14ac:dyDescent="0.15">
      <c r="A15" s="3">
        <v>11</v>
      </c>
      <c r="B15" s="7" t="s">
        <v>33</v>
      </c>
      <c r="C15" s="7"/>
    </row>
    <row r="16" spans="1:7" ht="39.950000000000003" customHeight="1" x14ac:dyDescent="0.15">
      <c r="A16" s="3">
        <v>12</v>
      </c>
      <c r="B16" s="7" t="s">
        <v>34</v>
      </c>
      <c r="C16" s="7"/>
    </row>
    <row r="17" spans="1:3" ht="39.950000000000003" customHeight="1" x14ac:dyDescent="0.15">
      <c r="A17" s="3">
        <v>13</v>
      </c>
      <c r="B17" s="7" t="s">
        <v>9</v>
      </c>
      <c r="C17" s="7"/>
    </row>
    <row r="18" spans="1:3" ht="50.1" customHeight="1" x14ac:dyDescent="0.15">
      <c r="A18" s="3">
        <v>14</v>
      </c>
      <c r="B18" s="7" t="s">
        <v>35</v>
      </c>
      <c r="C18" s="7"/>
    </row>
    <row r="19" spans="1:3" ht="39.950000000000003" customHeight="1" x14ac:dyDescent="0.15">
      <c r="A19" s="3">
        <v>15</v>
      </c>
      <c r="B19" s="7" t="s">
        <v>10</v>
      </c>
      <c r="C19" s="7"/>
    </row>
    <row r="20" spans="1:3" ht="39.950000000000003" customHeight="1" x14ac:dyDescent="0.15">
      <c r="A20" s="3">
        <v>16</v>
      </c>
      <c r="B20" s="7" t="s">
        <v>27</v>
      </c>
      <c r="C20" s="7"/>
    </row>
    <row r="21" spans="1:3" ht="39.950000000000003" customHeight="1" x14ac:dyDescent="0.15">
      <c r="A21" s="3">
        <v>17</v>
      </c>
      <c r="B21" s="7" t="s">
        <v>11</v>
      </c>
      <c r="C21" s="8"/>
    </row>
    <row r="22" spans="1:3" ht="60" customHeight="1" x14ac:dyDescent="0.15">
      <c r="A22" s="3">
        <v>18</v>
      </c>
      <c r="B22" s="7" t="s">
        <v>23</v>
      </c>
      <c r="C22" s="8"/>
    </row>
    <row r="23" spans="1:3" ht="24.95" customHeight="1" x14ac:dyDescent="0.15">
      <c r="A23" s="3">
        <v>19</v>
      </c>
      <c r="B23" s="7" t="s">
        <v>12</v>
      </c>
      <c r="C23" s="8"/>
    </row>
    <row r="24" spans="1:3" ht="24.95" customHeight="1" x14ac:dyDescent="0.15">
      <c r="A24" s="3">
        <v>20</v>
      </c>
      <c r="B24" s="7" t="s">
        <v>13</v>
      </c>
      <c r="C24" s="8"/>
    </row>
    <row r="25" spans="1:3" ht="24.95" customHeight="1" x14ac:dyDescent="0.15">
      <c r="A25" s="3">
        <v>21</v>
      </c>
      <c r="B25" s="7" t="s">
        <v>14</v>
      </c>
      <c r="C25" s="8"/>
    </row>
    <row r="26" spans="1:3" ht="24.95" customHeight="1" x14ac:dyDescent="0.15">
      <c r="A26" s="3">
        <v>22</v>
      </c>
      <c r="B26" s="7" t="s">
        <v>15</v>
      </c>
      <c r="C26" s="8"/>
    </row>
    <row r="27" spans="1:3" ht="120" customHeight="1" x14ac:dyDescent="0.15">
      <c r="A27" s="3">
        <v>23</v>
      </c>
      <c r="B27" s="7" t="s">
        <v>24</v>
      </c>
      <c r="C27" s="7"/>
    </row>
    <row r="28" spans="1:3" ht="159.94999999999999" customHeight="1" x14ac:dyDescent="0.15">
      <c r="A28" s="3">
        <v>24</v>
      </c>
      <c r="B28" s="7" t="s">
        <v>17</v>
      </c>
      <c r="C28" s="7"/>
    </row>
    <row r="29" spans="1:3" ht="24.95" customHeight="1" x14ac:dyDescent="0.15">
      <c r="A29" s="3">
        <v>25</v>
      </c>
      <c r="B29" s="7" t="s">
        <v>16</v>
      </c>
      <c r="C29" s="7"/>
    </row>
  </sheetData>
  <mergeCells count="2">
    <mergeCell ref="A2:C2"/>
    <mergeCell ref="A1:C1"/>
  </mergeCells>
  <phoneticPr fontId="1" type="noConversion"/>
  <printOptions horizontalCentered="1"/>
  <pageMargins left="0.47244094488188981" right="0.47244094488188981" top="0.78740157480314965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opLeftCell="C1" workbookViewId="0">
      <selection activeCell="L22" sqref="L22"/>
    </sheetView>
  </sheetViews>
  <sheetFormatPr defaultRowHeight="13.5" x14ac:dyDescent="0.15"/>
  <sheetData>
    <row r="1" spans="1:20" x14ac:dyDescent="0.15">
      <c r="A1" t="s">
        <v>18</v>
      </c>
      <c r="B1">
        <v>71</v>
      </c>
      <c r="C1">
        <v>192.5</v>
      </c>
      <c r="D1">
        <v>16</v>
      </c>
      <c r="E1" t="s">
        <v>22</v>
      </c>
      <c r="F1">
        <v>59.875</v>
      </c>
      <c r="G1">
        <v>190</v>
      </c>
      <c r="H1">
        <v>16</v>
      </c>
      <c r="I1" t="s">
        <v>21</v>
      </c>
      <c r="J1">
        <v>55</v>
      </c>
      <c r="K1">
        <v>182.5</v>
      </c>
      <c r="L1">
        <v>16</v>
      </c>
      <c r="M1" t="s">
        <v>20</v>
      </c>
      <c r="N1">
        <v>89.25</v>
      </c>
      <c r="O1">
        <v>189.5</v>
      </c>
      <c r="P1">
        <v>16</v>
      </c>
      <c r="Q1" t="s">
        <v>19</v>
      </c>
      <c r="R1">
        <v>76.75</v>
      </c>
      <c r="S1">
        <v>190</v>
      </c>
      <c r="T1">
        <v>16</v>
      </c>
    </row>
    <row r="2" spans="1:20" x14ac:dyDescent="0.15">
      <c r="B2">
        <v>68.625</v>
      </c>
      <c r="C2">
        <v>192.5</v>
      </c>
      <c r="D2">
        <v>16</v>
      </c>
      <c r="F2">
        <v>57.875</v>
      </c>
      <c r="G2">
        <v>183</v>
      </c>
      <c r="H2">
        <v>16</v>
      </c>
      <c r="J2">
        <v>54.5</v>
      </c>
      <c r="K2">
        <v>182.5</v>
      </c>
      <c r="L2">
        <v>16</v>
      </c>
      <c r="N2">
        <v>87.75</v>
      </c>
      <c r="O2">
        <v>189.5</v>
      </c>
      <c r="P2">
        <v>16</v>
      </c>
      <c r="R2">
        <v>90.75</v>
      </c>
      <c r="S2">
        <v>188</v>
      </c>
      <c r="T2">
        <v>16</v>
      </c>
    </row>
    <row r="3" spans="1:20" x14ac:dyDescent="0.15">
      <c r="B3">
        <v>69.25</v>
      </c>
      <c r="C3">
        <v>192</v>
      </c>
      <c r="D3">
        <v>16</v>
      </c>
      <c r="F3">
        <v>56.25</v>
      </c>
      <c r="G3">
        <v>182</v>
      </c>
      <c r="H3">
        <v>16</v>
      </c>
      <c r="N3">
        <v>78</v>
      </c>
      <c r="O3">
        <v>188.5</v>
      </c>
      <c r="P3">
        <v>16</v>
      </c>
      <c r="R3">
        <v>58.5</v>
      </c>
      <c r="S3">
        <v>188</v>
      </c>
      <c r="T3">
        <v>16</v>
      </c>
    </row>
    <row r="4" spans="1:20" x14ac:dyDescent="0.15">
      <c r="B4">
        <v>64</v>
      </c>
      <c r="C4">
        <v>192.5</v>
      </c>
      <c r="D4">
        <v>16</v>
      </c>
      <c r="F4">
        <v>73</v>
      </c>
      <c r="G4">
        <v>182</v>
      </c>
      <c r="H4">
        <v>16</v>
      </c>
      <c r="N4">
        <v>112.75</v>
      </c>
      <c r="O4">
        <v>188.5</v>
      </c>
      <c r="P4">
        <v>16</v>
      </c>
      <c r="R4">
        <v>58.5</v>
      </c>
      <c r="S4">
        <v>188</v>
      </c>
      <c r="T4">
        <v>16</v>
      </c>
    </row>
    <row r="5" spans="1:20" x14ac:dyDescent="0.15">
      <c r="B5">
        <v>65.25</v>
      </c>
      <c r="C5">
        <v>190.5</v>
      </c>
      <c r="D5">
        <v>16</v>
      </c>
      <c r="F5">
        <v>57.5</v>
      </c>
      <c r="G5">
        <v>184</v>
      </c>
      <c r="H5">
        <v>16</v>
      </c>
    </row>
    <row r="6" spans="1:20" x14ac:dyDescent="0.15">
      <c r="B6">
        <v>75.5</v>
      </c>
      <c r="C6">
        <v>188</v>
      </c>
      <c r="D6">
        <v>16</v>
      </c>
      <c r="F6">
        <v>58.6</v>
      </c>
      <c r="G6">
        <v>183.5</v>
      </c>
      <c r="H6">
        <v>16</v>
      </c>
      <c r="J6">
        <f>SUM(J1:J5)</f>
        <v>109.5</v>
      </c>
      <c r="K6">
        <f>SUM(K1:K5)</f>
        <v>365</v>
      </c>
      <c r="L6">
        <f>SUM(L1:L5)</f>
        <v>32</v>
      </c>
      <c r="N6">
        <f>SUM(N1:N5)</f>
        <v>367.75</v>
      </c>
      <c r="O6">
        <f>SUM(O1:O5)</f>
        <v>756</v>
      </c>
      <c r="P6">
        <f>SUM(P1:P5)</f>
        <v>64</v>
      </c>
      <c r="R6">
        <f>SUM(R1:R5)</f>
        <v>284.5</v>
      </c>
      <c r="S6">
        <f>SUM(S1:S5)</f>
        <v>754</v>
      </c>
      <c r="T6">
        <f>SUM(T1:T5)</f>
        <v>64</v>
      </c>
    </row>
    <row r="7" spans="1:20" x14ac:dyDescent="0.15">
      <c r="B7">
        <v>73.5</v>
      </c>
      <c r="C7">
        <v>189</v>
      </c>
      <c r="D7">
        <v>16</v>
      </c>
      <c r="F7">
        <v>60</v>
      </c>
      <c r="G7">
        <v>183</v>
      </c>
      <c r="H7">
        <v>16</v>
      </c>
    </row>
    <row r="8" spans="1:20" x14ac:dyDescent="0.15">
      <c r="B8">
        <v>69.5</v>
      </c>
      <c r="C8">
        <v>184</v>
      </c>
      <c r="D8">
        <v>16</v>
      </c>
      <c r="K8" s="2">
        <v>0.3</v>
      </c>
      <c r="L8" s="1">
        <v>8.77E-2</v>
      </c>
      <c r="O8" s="1">
        <v>0.4864</v>
      </c>
      <c r="P8" s="1">
        <v>8.4699999999999998E-2</v>
      </c>
      <c r="S8" s="1">
        <v>0.37730000000000002</v>
      </c>
      <c r="T8" s="1">
        <v>8.4900000000000003E-2</v>
      </c>
    </row>
    <row r="9" spans="1:20" x14ac:dyDescent="0.15">
      <c r="B9">
        <v>72</v>
      </c>
      <c r="C9">
        <v>187</v>
      </c>
      <c r="D9">
        <v>16</v>
      </c>
    </row>
    <row r="10" spans="1:20" x14ac:dyDescent="0.15">
      <c r="B10">
        <v>71.5</v>
      </c>
      <c r="C10">
        <v>187.5</v>
      </c>
      <c r="D10">
        <v>16</v>
      </c>
    </row>
    <row r="11" spans="1:20" x14ac:dyDescent="0.15">
      <c r="B11">
        <v>91</v>
      </c>
      <c r="C11">
        <v>186.5</v>
      </c>
      <c r="D11">
        <v>16</v>
      </c>
      <c r="F11">
        <f>SUM(F1:F10)</f>
        <v>423.1</v>
      </c>
      <c r="G11">
        <f>SUM(G1:G10)</f>
        <v>1287.5</v>
      </c>
      <c r="H11">
        <f>SUM(H1:H10)</f>
        <v>112</v>
      </c>
    </row>
    <row r="12" spans="1:20" x14ac:dyDescent="0.15">
      <c r="B12">
        <v>82.9</v>
      </c>
      <c r="C12">
        <v>187.5</v>
      </c>
      <c r="D12">
        <v>16</v>
      </c>
    </row>
    <row r="13" spans="1:20" x14ac:dyDescent="0.15">
      <c r="B13">
        <v>73.5</v>
      </c>
      <c r="C13">
        <v>189.5</v>
      </c>
      <c r="D13">
        <v>16</v>
      </c>
      <c r="G13" s="2">
        <v>0.3286</v>
      </c>
      <c r="H13" s="1">
        <v>8.6999999999999994E-2</v>
      </c>
    </row>
    <row r="14" spans="1:20" x14ac:dyDescent="0.15">
      <c r="B14">
        <v>74</v>
      </c>
      <c r="C14">
        <v>188.5</v>
      </c>
      <c r="D14">
        <v>16</v>
      </c>
    </row>
    <row r="15" spans="1:20" x14ac:dyDescent="0.15">
      <c r="B15">
        <v>69.5</v>
      </c>
      <c r="C15">
        <v>191</v>
      </c>
      <c r="D15">
        <v>16</v>
      </c>
    </row>
    <row r="16" spans="1:20" x14ac:dyDescent="0.15">
      <c r="B16">
        <v>72</v>
      </c>
      <c r="C16">
        <v>191.5</v>
      </c>
      <c r="D16">
        <v>16</v>
      </c>
    </row>
    <row r="17" spans="2:4" x14ac:dyDescent="0.15">
      <c r="B17">
        <v>62.25</v>
      </c>
      <c r="C17">
        <v>189</v>
      </c>
      <c r="D17">
        <v>16</v>
      </c>
    </row>
    <row r="18" spans="2:4" x14ac:dyDescent="0.15">
      <c r="B18">
        <v>63.5</v>
      </c>
      <c r="C18">
        <v>189.5</v>
      </c>
      <c r="D18">
        <v>16</v>
      </c>
    </row>
    <row r="21" spans="2:4" x14ac:dyDescent="0.15">
      <c r="B21">
        <f>SUM(B1:B20)</f>
        <v>1288.7750000000001</v>
      </c>
      <c r="C21">
        <f>SUM(C1:C20)</f>
        <v>3408.5</v>
      </c>
      <c r="D21">
        <f>SUM(D1:D20)</f>
        <v>288</v>
      </c>
    </row>
    <row r="23" spans="2:4" x14ac:dyDescent="0.15">
      <c r="C23" s="1">
        <v>0.37809999999999999</v>
      </c>
      <c r="D23" s="1">
        <v>8.4500000000000006E-2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韩凯</dc:creator>
  <cp:lastModifiedBy>XZJD</cp:lastModifiedBy>
  <cp:lastPrinted>2015-11-09T06:33:30Z</cp:lastPrinted>
  <dcterms:created xsi:type="dcterms:W3CDTF">2015-11-03T07:40:05Z</dcterms:created>
  <dcterms:modified xsi:type="dcterms:W3CDTF">2016-02-20T07:35:20Z</dcterms:modified>
</cp:coreProperties>
</file>